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ITE WEB\"/>
    </mc:Choice>
  </mc:AlternateContent>
  <bookViews>
    <workbookView xWindow="0" yWindow="0" windowWidth="24000" windowHeight="961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A31" i="1" l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6" i="1"/>
</calcChain>
</file>

<file path=xl/sharedStrings.xml><?xml version="1.0" encoding="utf-8"?>
<sst xmlns="http://schemas.openxmlformats.org/spreadsheetml/2006/main" count="905" uniqueCount="57">
  <si>
    <r>
      <rPr>
        <b/>
        <sz val="22"/>
        <rFont val="Times New Roman"/>
        <family val="1"/>
      </rPr>
      <t xml:space="preserve">République Tunisienne
</t>
    </r>
    <r>
      <rPr>
        <b/>
        <sz val="22"/>
        <rFont val="Times New Roman"/>
        <family val="1"/>
      </rPr>
      <t xml:space="preserve">Ministère de l’Enseignement Supérieur et de la Recherche Scientifique Université de Carthage
</t>
    </r>
    <r>
      <rPr>
        <b/>
        <sz val="22"/>
        <rFont val="Times New Roman"/>
        <family val="1"/>
      </rPr>
      <t xml:space="preserve">FACULTE DES SCIENCES JURIDIQUES ET POLITIQUES ET SOCIALES DE TUNIS
</t>
    </r>
    <r>
      <rPr>
        <b/>
        <sz val="20"/>
        <rFont val="Times New Roman"/>
        <family val="1"/>
      </rPr>
      <t>Parcours: LI550114 Domaine: Sciences Juridiques et Sciences Politiques    Mention: Droit   Specialite: Droit Privé (Fac. des sciences juridiques Tunis)</t>
    </r>
  </si>
  <si>
    <r>
      <rPr>
        <b/>
        <sz val="14"/>
        <rFont val="Times New Roman"/>
        <family val="1"/>
      </rPr>
      <t>LES UE OBLIGATOIRES : Semestre 2 du Niveau 3</t>
    </r>
  </si>
  <si>
    <r>
      <rPr>
        <b/>
        <sz val="12"/>
        <color rgb="FFFFFFFF"/>
        <rFont val="Times New Roman"/>
        <family val="1"/>
      </rPr>
      <t>Droit international privé</t>
    </r>
  </si>
  <si>
    <r>
      <rPr>
        <b/>
        <sz val="12"/>
        <color rgb="FFFFFFFF"/>
        <rFont val="Times New Roman"/>
        <family val="1"/>
      </rPr>
      <t>Droit des sociétés commerciales</t>
    </r>
  </si>
  <si>
    <r>
      <rPr>
        <b/>
        <sz val="12"/>
        <color rgb="FFFFFFFF"/>
        <rFont val="Times New Roman"/>
        <family val="1"/>
      </rPr>
      <t>Procédure civile et voies d'exécution</t>
    </r>
  </si>
  <si>
    <r>
      <rPr>
        <b/>
        <sz val="10"/>
        <rFont val="Times New Roman"/>
        <family val="1"/>
      </rPr>
      <t xml:space="preserve">droit international privé
</t>
    </r>
    <r>
      <rPr>
        <b/>
        <sz val="8"/>
        <rFont val="Times New Roman"/>
        <family val="1"/>
      </rPr>
      <t>Cr: 6                                                Coef: 3</t>
    </r>
  </si>
  <si>
    <r>
      <rPr>
        <sz val="10"/>
        <rFont val="Times New Roman"/>
        <family val="1"/>
      </rPr>
      <t>Résultat Unité</t>
    </r>
  </si>
  <si>
    <r>
      <rPr>
        <b/>
        <sz val="10"/>
        <rFont val="Times New Roman"/>
        <family val="1"/>
      </rPr>
      <t xml:space="preserve">droit des sociétés commerciales
</t>
    </r>
    <r>
      <rPr>
        <b/>
        <sz val="8"/>
        <rFont val="Times New Roman"/>
        <family val="1"/>
      </rPr>
      <t>Cr: 6                                                Coef: 3</t>
    </r>
  </si>
  <si>
    <r>
      <rPr>
        <b/>
        <sz val="10"/>
        <rFont val="Times New Roman"/>
        <family val="1"/>
      </rPr>
      <t xml:space="preserve">procédure civile et voies d'exécution
</t>
    </r>
    <r>
      <rPr>
        <b/>
        <sz val="8"/>
        <rFont val="Times New Roman"/>
        <family val="1"/>
      </rPr>
      <t>Cr: 6                                                Coef: 3</t>
    </r>
  </si>
  <si>
    <r>
      <rPr>
        <sz val="8"/>
        <rFont val="Times New Roman"/>
        <family val="1"/>
      </rPr>
      <t>M</t>
    </r>
  </si>
  <si>
    <r>
      <rPr>
        <sz val="8"/>
        <rFont val="Times New Roman"/>
        <family val="1"/>
      </rPr>
      <t>C</t>
    </r>
  </si>
  <si>
    <r>
      <rPr>
        <sz val="10"/>
        <rFont val="Times New Roman"/>
        <family val="1"/>
      </rPr>
      <t>M</t>
    </r>
  </si>
  <si>
    <r>
      <rPr>
        <sz val="10"/>
        <rFont val="Times New Roman"/>
        <family val="1"/>
      </rPr>
      <t>C</t>
    </r>
  </si>
  <si>
    <r>
      <rPr>
        <b/>
        <sz val="14"/>
        <rFont val="Times New Roman"/>
        <family val="1"/>
      </rPr>
      <t>LES UE OPTIONNELLES : Semestre 2 du Niveau 3</t>
    </r>
  </si>
  <si>
    <r>
      <rPr>
        <b/>
        <sz val="12"/>
        <color rgb="FFFFFFFF"/>
        <rFont val="Times New Roman"/>
        <family val="1"/>
      </rPr>
      <t>(Procédures collectives(21-22</t>
    </r>
  </si>
  <si>
    <r>
      <rPr>
        <b/>
        <sz val="12"/>
        <color rgb="FFFFFFFF"/>
        <rFont val="Times New Roman"/>
        <family val="1"/>
      </rPr>
      <t>(Droit de la propriété intellectuelle(21-22</t>
    </r>
  </si>
  <si>
    <r>
      <rPr>
        <b/>
        <sz val="12"/>
        <color rgb="FFFFFFFF"/>
        <rFont val="Times New Roman"/>
        <family val="1"/>
      </rPr>
      <t>(Droit du commerce électronique(21-22</t>
    </r>
  </si>
  <si>
    <r>
      <rPr>
        <b/>
        <sz val="12"/>
        <color rgb="FFFFFFFF"/>
        <rFont val="Times New Roman"/>
        <family val="1"/>
      </rPr>
      <t>(Droit de la sécurité sociale(21-22</t>
    </r>
  </si>
  <si>
    <r>
      <rPr>
        <b/>
        <sz val="10"/>
        <rFont val="Times New Roman"/>
        <family val="1"/>
      </rPr>
      <t xml:space="preserve">Procédures collectives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</si>
  <si>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0"/>
        <rFont val="Times New Roman"/>
        <family val="1"/>
      </rPr>
      <t xml:space="preserve">Droit de la propriété intellectuelle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</si>
  <si>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0"/>
        <rFont val="Times New Roman"/>
        <family val="1"/>
      </rPr>
      <t xml:space="preserve">Droit du commerce électronique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</si>
  <si>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0"/>
        <rFont val="Times New Roman"/>
        <family val="1"/>
      </rPr>
      <t xml:space="preserve">Droit de la sécurité sociale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</si>
  <si>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4"/>
        <rFont val="Times New Roman"/>
        <family val="1"/>
      </rPr>
      <t>LES UE OBLIGATOIRES : Semestre 1 du Niveau 3</t>
    </r>
  </si>
  <si>
    <r>
      <rPr>
        <b/>
        <sz val="12"/>
        <color rgb="FFFFFFFF"/>
        <rFont val="Times New Roman"/>
        <family val="1"/>
      </rPr>
      <t>Droit des sûretés</t>
    </r>
  </si>
  <si>
    <r>
      <rPr>
        <b/>
        <sz val="12"/>
        <color rgb="FFFFFFFF"/>
        <rFont val="Times New Roman"/>
        <family val="1"/>
      </rPr>
      <t>Droit commercial</t>
    </r>
  </si>
  <si>
    <r>
      <rPr>
        <b/>
        <sz val="12"/>
        <color rgb="FFFFFFFF"/>
        <rFont val="Times New Roman"/>
        <family val="1"/>
      </rPr>
      <t>Droit des contrats spéciaux</t>
    </r>
  </si>
  <si>
    <r>
      <rPr>
        <b/>
        <sz val="8"/>
        <rFont val="Times New Roman"/>
        <family val="1"/>
      </rPr>
      <t>Cr: 6</t>
    </r>
  </si>
  <si>
    <r>
      <rPr>
        <b/>
        <sz val="10"/>
        <rFont val="Times New Roman"/>
        <family val="1"/>
      </rPr>
      <t>droits des sûretés</t>
    </r>
  </si>
  <si>
    <r>
      <rPr>
        <b/>
        <sz val="8"/>
        <rFont val="Times New Roman"/>
        <family val="1"/>
      </rPr>
      <t>Coef: 3</t>
    </r>
  </si>
  <si>
    <r>
      <rPr>
        <b/>
        <sz val="10"/>
        <rFont val="Times New Roman"/>
        <family val="1"/>
      </rPr>
      <t>droit commercial</t>
    </r>
  </si>
  <si>
    <r>
      <rPr>
        <b/>
        <sz val="10"/>
        <rFont val="Times New Roman"/>
        <family val="1"/>
      </rPr>
      <t xml:space="preserve">droit des contrats spéciaux
</t>
    </r>
    <r>
      <rPr>
        <b/>
        <sz val="8"/>
        <rFont val="Times New Roman"/>
        <family val="1"/>
      </rPr>
      <t>Cr: 6                                                Coef: 3</t>
    </r>
  </si>
  <si>
    <r>
      <rPr>
        <b/>
        <sz val="14"/>
        <rFont val="Times New Roman"/>
        <family val="1"/>
      </rPr>
      <t>LES UE OPTIONNELLES : Semestre 1 du Niveau 3</t>
    </r>
  </si>
  <si>
    <r>
      <rPr>
        <b/>
        <sz val="12"/>
        <color rgb="FFFFFFFF"/>
        <rFont val="Times New Roman"/>
        <family val="1"/>
      </rPr>
      <t>(Droit cambiaire(21-22</t>
    </r>
  </si>
  <si>
    <r>
      <rPr>
        <b/>
        <sz val="12"/>
        <color rgb="FFFFFFFF"/>
        <rFont val="Times New Roman"/>
        <family val="1"/>
      </rPr>
      <t>(Droit de la protection du consommateur(21-22</t>
    </r>
  </si>
  <si>
    <r>
      <rPr>
        <b/>
        <sz val="12"/>
        <color rgb="FFFFFFFF"/>
        <rFont val="Times New Roman"/>
        <family val="1"/>
      </rPr>
      <t>(Procédures pénales(21-22</t>
    </r>
  </si>
  <si>
    <r>
      <rPr>
        <b/>
        <sz val="12"/>
        <color rgb="FFFFFFFF"/>
        <rFont val="Times New Roman"/>
        <family val="1"/>
      </rPr>
      <t>(Droit des assurances(21-22</t>
    </r>
  </si>
  <si>
    <r>
      <rPr>
        <b/>
        <sz val="10"/>
        <rFont val="Times New Roman"/>
        <family val="1"/>
      </rPr>
      <t xml:space="preserve">Droit cambiaire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</si>
  <si>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0"/>
        <rFont val="Times New Roman"/>
        <family val="1"/>
      </rPr>
      <t xml:space="preserve">Droit de la protection du consommateur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</si>
  <si>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0"/>
        <rFont val="Times New Roman"/>
        <family val="1"/>
      </rPr>
      <t xml:space="preserve">Procédures pénales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</si>
  <si>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10"/>
        <rFont val="Times New Roman"/>
        <family val="1"/>
      </rPr>
      <t xml:space="preserve">Droit des assurances
</t>
    </r>
    <r>
      <rPr>
        <b/>
        <sz val="8"/>
        <rFont val="Times New Roman"/>
        <family val="1"/>
      </rPr>
      <t>Cr: 4                                  Coef: 2</t>
    </r>
  </si>
  <si>
    <r>
      <rPr>
        <b/>
        <sz val="22"/>
        <rFont val="Times New Roman"/>
        <family val="1"/>
      </rPr>
      <t xml:space="preserve">République Tunisienne
</t>
    </r>
    <r>
      <rPr>
        <b/>
        <sz val="22"/>
        <rFont val="Times New Roman"/>
        <family val="1"/>
      </rPr>
      <t xml:space="preserve">Ministère de l’Enseignement Supérieur et de la Recherche Scientifique Université de Carthage
</t>
    </r>
    <r>
      <rPr>
        <b/>
        <sz val="22"/>
        <rFont val="Times New Roman"/>
        <family val="1"/>
      </rPr>
      <t>FACULTE DES SCIENCES JURIDIQUES ET POLITIQUES ET SOCIALES DE TUNIS</t>
    </r>
  </si>
  <si>
    <r>
      <rPr>
        <b/>
        <sz val="18"/>
        <rFont val="Times New Roman"/>
        <family val="1"/>
      </rPr>
      <t xml:space="preserve">Résultats de la session rattrapage du niveau 3 pour l'année universitaire 2021 - 2022
</t>
    </r>
    <r>
      <rPr>
        <b/>
        <sz val="20"/>
        <rFont val="Times New Roman"/>
        <family val="1"/>
      </rPr>
      <t>Parcours: LI550114 Domaine: Sciences Juridiques et Sciences Politiques  Mention: Droit Specialite: Droit Privé (Fac. des sciences juridiques Tunis)</t>
    </r>
  </si>
  <si>
    <r>
      <rPr>
        <b/>
        <sz val="14"/>
        <rFont val="Times New Roman"/>
        <family val="1"/>
      </rPr>
      <t>Moyenne semestre 1</t>
    </r>
  </si>
  <si>
    <r>
      <rPr>
        <b/>
        <sz val="14"/>
        <rFont val="Times New Roman"/>
        <family val="1"/>
      </rPr>
      <t>Crédit semestre 1</t>
    </r>
  </si>
  <si>
    <r>
      <rPr>
        <b/>
        <sz val="14"/>
        <rFont val="Times New Roman"/>
        <family val="1"/>
      </rPr>
      <t>Moyenne du semestre 2</t>
    </r>
  </si>
  <si>
    <r>
      <rPr>
        <b/>
        <sz val="14"/>
        <rFont val="Times New Roman"/>
        <family val="1"/>
      </rPr>
      <t>Crédit semestre 2</t>
    </r>
  </si>
  <si>
    <r>
      <rPr>
        <b/>
        <sz val="14"/>
        <rFont val="Times New Roman"/>
        <family val="1"/>
      </rPr>
      <t>Moyenne générale</t>
    </r>
  </si>
  <si>
    <r>
      <rPr>
        <b/>
        <sz val="14"/>
        <rFont val="Times New Roman"/>
        <family val="1"/>
      </rPr>
      <t>Crédit total</t>
    </r>
  </si>
  <si>
    <r>
      <rPr>
        <b/>
        <sz val="14"/>
        <rFont val="Times New Roman"/>
        <family val="1"/>
      </rPr>
      <t>Résultat</t>
    </r>
  </si>
  <si>
    <r>
      <rPr>
        <sz val="12"/>
        <rFont val="Arial"/>
        <family val="2"/>
      </rPr>
      <t>Redouble</t>
    </r>
  </si>
  <si>
    <r>
      <rPr>
        <sz val="12"/>
        <rFont val="Arial"/>
        <family val="2"/>
      </rPr>
      <t>Admis</t>
    </r>
  </si>
  <si>
    <r>
      <rPr>
        <b/>
        <sz val="20"/>
        <rFont val="Times New Roman"/>
        <family val="1"/>
      </rPr>
      <t>Parcours: LI550114 Domaine: Sciences Juridiques et Sciences Politiques  Mention: Droit Specialite: Droit Privé (Fac. des sciences juridiques Tunis)</t>
    </r>
  </si>
  <si>
    <r>
      <rPr>
        <sz val="12"/>
        <rFont val="Arial"/>
        <family val="2"/>
      </rPr>
      <t>Redouble (Non validation des UEs objets d’un passage conditionnel)</t>
    </r>
  </si>
  <si>
    <t>Session de Rattrapage 2021 - 2022</t>
  </si>
  <si>
    <t>Code</t>
  </si>
  <si>
    <t>Code etudiant</t>
  </si>
  <si>
    <t>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</si>
</sst>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23" x14ac:knownFonts="1">
    <font>
      <sz val="10"/>
      <color rgb="FF000000"/>
      <name val="Times New Roman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  <font>
      <sz val="10"/>
      <color rgb="FF000000"/>
      <name val="Times New Roman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2"/>
      <color rgb="FFFFFFFF"/>
      <name val="Times New Roman"/>
      <family val="1"/>
    </font>
    <font>
      <b/>
      <sz val="18"/>
      <name val="Times New Roman"/>
      <family val="1"/>
    </font>
    <font>
      <sz val="10"/>
      <color rgb="FF00000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2"/>
    </font>
    <font>
      <sz val="12"/>
      <color theme="0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BFBFBF"/>
      </patternFill>
    </fill>
    <fill>
      <patternFill patternType="solid">
        <fgColor rgb="FFDCDCD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left" vertical="top" shrinkToFit="1"/>
    </xf>
    <xf numFmtId="1" fontId="7" fillId="0" borderId="1" xfId="0" applyNumberFormat="1" applyFont="1" applyFill="1" applyBorder="1" applyAlignment="1">
      <alignment horizontal="center" vertical="top" shrinkToFit="1"/>
    </xf>
    <xf numFmtId="165" fontId="7" fillId="4" borderId="1" xfId="0" applyNumberFormat="1" applyFont="1" applyFill="1" applyBorder="1" applyAlignment="1">
      <alignment horizontal="left" vertical="top" shrinkToFit="1"/>
    </xf>
    <xf numFmtId="165" fontId="7" fillId="0" borderId="1" xfId="0" applyNumberFormat="1" applyFont="1" applyFill="1" applyBorder="1" applyAlignment="1">
      <alignment horizontal="center" vertical="top" shrinkToFit="1"/>
    </xf>
    <xf numFmtId="0" fontId="0" fillId="4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left" vertical="top" indent="1" shrinkToFit="1"/>
    </xf>
    <xf numFmtId="0" fontId="6" fillId="0" borderId="1" xfId="0" applyFont="1" applyFill="1" applyBorder="1" applyAlignment="1">
      <alignment horizontal="right" vertical="top" wrapText="1" indent="2"/>
    </xf>
    <xf numFmtId="0" fontId="3" fillId="3" borderId="1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2"/>
    </xf>
    <xf numFmtId="1" fontId="7" fillId="0" borderId="1" xfId="0" applyNumberFormat="1" applyFont="1" applyFill="1" applyBorder="1" applyAlignment="1">
      <alignment horizontal="left" vertical="top" indent="1" shrinkToFit="1"/>
    </xf>
    <xf numFmtId="1" fontId="7" fillId="3" borderId="1" xfId="0" applyNumberFormat="1" applyFont="1" applyFill="1" applyBorder="1" applyAlignment="1">
      <alignment horizontal="left" vertical="top" indent="1" shrinkToFit="1"/>
    </xf>
    <xf numFmtId="1" fontId="7" fillId="3" borderId="1" xfId="0" applyNumberFormat="1" applyFont="1" applyFill="1" applyBorder="1" applyAlignment="1">
      <alignment horizontal="left" vertical="top" indent="2" shrinkToFit="1"/>
    </xf>
    <xf numFmtId="1" fontId="7" fillId="0" borderId="1" xfId="0" applyNumberFormat="1" applyFont="1" applyFill="1" applyBorder="1" applyAlignment="1">
      <alignment horizontal="left" vertical="top" indent="2" shrinkToFit="1"/>
    </xf>
    <xf numFmtId="1" fontId="7" fillId="0" borderId="1" xfId="0" applyNumberFormat="1" applyFont="1" applyFill="1" applyBorder="1" applyAlignment="1">
      <alignment horizontal="right" vertical="top" indent="1" shrinkToFit="1"/>
    </xf>
    <xf numFmtId="165" fontId="7" fillId="0" borderId="1" xfId="0" applyNumberFormat="1" applyFont="1" applyFill="1" applyBorder="1" applyAlignment="1">
      <alignment horizontal="right" vertical="top" indent="1" shrinkToFit="1"/>
    </xf>
    <xf numFmtId="1" fontId="7" fillId="0" borderId="1" xfId="0" applyNumberFormat="1" applyFont="1" applyFill="1" applyBorder="1" applyAlignment="1">
      <alignment horizontal="right" vertical="top" indent="2" shrinkToFit="1"/>
    </xf>
    <xf numFmtId="0" fontId="0" fillId="0" borderId="0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1"/>
    </xf>
    <xf numFmtId="0" fontId="2" fillId="2" borderId="3" xfId="0" applyFont="1" applyFill="1" applyBorder="1" applyAlignment="1">
      <alignment horizontal="left" vertical="top" wrapText="1" indent="11"/>
    </xf>
    <xf numFmtId="0" fontId="2" fillId="2" borderId="4" xfId="0" applyFont="1" applyFill="1" applyBorder="1" applyAlignment="1">
      <alignment horizontal="left" vertical="top" wrapText="1" indent="11"/>
    </xf>
    <xf numFmtId="0" fontId="2" fillId="2" borderId="2" xfId="0" applyFont="1" applyFill="1" applyBorder="1" applyAlignment="1">
      <alignment horizontal="left" vertical="top" wrapText="1" indent="9"/>
    </xf>
    <xf numFmtId="0" fontId="2" fillId="2" borderId="3" xfId="0" applyFont="1" applyFill="1" applyBorder="1" applyAlignment="1">
      <alignment horizontal="left" vertical="top" wrapText="1" indent="9"/>
    </xf>
    <xf numFmtId="0" fontId="2" fillId="2" borderId="4" xfId="0" applyFont="1" applyFill="1" applyBorder="1" applyAlignment="1">
      <alignment horizontal="left" vertical="top" wrapText="1" indent="9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 indent="2"/>
    </xf>
    <xf numFmtId="0" fontId="3" fillId="3" borderId="3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0" fillId="0" borderId="2" xfId="0" applyFill="1" applyBorder="1" applyAlignment="1">
      <alignment horizontal="left" vertical="top" wrapText="1" indent="6"/>
    </xf>
    <xf numFmtId="0" fontId="0" fillId="0" borderId="3" xfId="0" applyFill="1" applyBorder="1" applyAlignment="1">
      <alignment horizontal="left" vertical="top" wrapText="1" indent="6"/>
    </xf>
    <xf numFmtId="0" fontId="0" fillId="0" borderId="4" xfId="0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9" fontId="5" fillId="4" borderId="2" xfId="0" applyNumberFormat="1" applyFont="1" applyFill="1" applyBorder="1" applyAlignment="1">
      <alignment horizontal="center" vertical="top" shrinkToFit="1"/>
    </xf>
    <xf numFmtId="9" fontId="5" fillId="4" borderId="4" xfId="0" applyNumberFormat="1" applyFont="1" applyFill="1" applyBorder="1" applyAlignment="1">
      <alignment horizontal="center" vertical="top" shrinkToFit="1"/>
    </xf>
    <xf numFmtId="9" fontId="5" fillId="4" borderId="3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right" vertical="top" wrapText="1" indent="2"/>
    </xf>
    <xf numFmtId="0" fontId="3" fillId="3" borderId="3" xfId="0" applyFont="1" applyFill="1" applyBorder="1" applyAlignment="1">
      <alignment horizontal="right" vertical="top" wrapText="1" indent="2"/>
    </xf>
    <xf numFmtId="0" fontId="3" fillId="3" borderId="4" xfId="0" applyFont="1" applyFill="1" applyBorder="1" applyAlignment="1">
      <alignment horizontal="right" vertical="top" wrapText="1" indent="2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left" vertical="top" shrinkToFit="1"/>
    </xf>
    <xf numFmtId="1" fontId="7" fillId="4" borderId="4" xfId="0" applyNumberFormat="1" applyFont="1" applyFill="1" applyBorder="1" applyAlignment="1">
      <alignment horizontal="left" vertical="top" shrinkToFit="1"/>
    </xf>
    <xf numFmtId="1" fontId="7" fillId="4" borderId="3" xfId="0" applyNumberFormat="1" applyFont="1" applyFill="1" applyBorder="1" applyAlignment="1">
      <alignment horizontal="left" vertical="top" shrinkToFit="1"/>
    </xf>
    <xf numFmtId="1" fontId="7" fillId="0" borderId="2" xfId="0" applyNumberFormat="1" applyFont="1" applyFill="1" applyBorder="1" applyAlignment="1">
      <alignment horizontal="center" vertical="top" shrinkToFit="1"/>
    </xf>
    <xf numFmtId="1" fontId="7" fillId="0" borderId="3" xfId="0" applyNumberFormat="1" applyFont="1" applyFill="1" applyBorder="1" applyAlignment="1">
      <alignment horizontal="center" vertical="top" shrinkToFit="1"/>
    </xf>
    <xf numFmtId="1" fontId="7" fillId="0" borderId="4" xfId="0" applyNumberFormat="1" applyFont="1" applyFill="1" applyBorder="1" applyAlignment="1">
      <alignment horizontal="center" vertical="top" shrinkToFit="1"/>
    </xf>
    <xf numFmtId="1" fontId="7" fillId="3" borderId="2" xfId="0" applyNumberFormat="1" applyFont="1" applyFill="1" applyBorder="1" applyAlignment="1">
      <alignment horizontal="center" vertical="top" shrinkToFit="1"/>
    </xf>
    <xf numFmtId="1" fontId="7" fillId="3" borderId="3" xfId="0" applyNumberFormat="1" applyFont="1" applyFill="1" applyBorder="1" applyAlignment="1">
      <alignment horizontal="center" vertical="top" shrinkToFit="1"/>
    </xf>
    <xf numFmtId="1" fontId="7" fillId="3" borderId="4" xfId="0" applyNumberFormat="1" applyFont="1" applyFill="1" applyBorder="1" applyAlignment="1">
      <alignment horizontal="center" vertical="top" shrinkToFit="1"/>
    </xf>
    <xf numFmtId="165" fontId="7" fillId="4" borderId="2" xfId="0" applyNumberFormat="1" applyFont="1" applyFill="1" applyBorder="1" applyAlignment="1">
      <alignment horizontal="left" vertical="top" shrinkToFit="1"/>
    </xf>
    <xf numFmtId="165" fontId="7" fillId="4" borderId="3" xfId="0" applyNumberFormat="1" applyFont="1" applyFill="1" applyBorder="1" applyAlignment="1">
      <alignment horizontal="left" vertical="top" shrinkToFit="1"/>
    </xf>
    <xf numFmtId="165" fontId="7" fillId="4" borderId="4" xfId="0" applyNumberFormat="1" applyFont="1" applyFill="1" applyBorder="1" applyAlignment="1">
      <alignment horizontal="left" vertical="top" shrinkToFit="1"/>
    </xf>
    <xf numFmtId="2" fontId="7" fillId="0" borderId="2" xfId="0" applyNumberFormat="1" applyFont="1" applyFill="1" applyBorder="1" applyAlignment="1">
      <alignment horizontal="center" vertical="top" shrinkToFit="1"/>
    </xf>
    <xf numFmtId="2" fontId="7" fillId="0" borderId="3" xfId="0" applyNumberFormat="1" applyFont="1" applyFill="1" applyBorder="1" applyAlignment="1">
      <alignment horizontal="center" vertical="top" shrinkToFit="1"/>
    </xf>
    <xf numFmtId="2" fontId="7" fillId="0" borderId="4" xfId="0" applyNumberFormat="1" applyFont="1" applyFill="1" applyBorder="1" applyAlignment="1">
      <alignment horizontal="center" vertical="top" shrinkToFit="1"/>
    </xf>
    <xf numFmtId="2" fontId="7" fillId="3" borderId="2" xfId="0" applyNumberFormat="1" applyFont="1" applyFill="1" applyBorder="1" applyAlignment="1">
      <alignment horizontal="center" vertical="top" shrinkToFit="1"/>
    </xf>
    <xf numFmtId="2" fontId="7" fillId="3" borderId="4" xfId="0" applyNumberFormat="1" applyFont="1" applyFill="1" applyBorder="1" applyAlignment="1">
      <alignment horizontal="center" vertical="top" shrinkToFit="1"/>
    </xf>
    <xf numFmtId="165" fontId="7" fillId="0" borderId="2" xfId="0" applyNumberFormat="1" applyFont="1" applyFill="1" applyBorder="1" applyAlignment="1">
      <alignment horizontal="center" vertical="top" shrinkToFit="1"/>
    </xf>
    <xf numFmtId="165" fontId="7" fillId="0" borderId="3" xfId="0" applyNumberFormat="1" applyFont="1" applyFill="1" applyBorder="1" applyAlignment="1">
      <alignment horizontal="center" vertical="top" shrinkToFit="1"/>
    </xf>
    <xf numFmtId="165" fontId="7" fillId="0" borderId="4" xfId="0" applyNumberFormat="1" applyFont="1" applyFill="1" applyBorder="1" applyAlignment="1">
      <alignment horizontal="center" vertical="top" shrinkToFit="1"/>
    </xf>
    <xf numFmtId="165" fontId="7" fillId="3" borderId="2" xfId="0" applyNumberFormat="1" applyFont="1" applyFill="1" applyBorder="1" applyAlignment="1">
      <alignment horizontal="right" vertical="top" indent="2" shrinkToFit="1"/>
    </xf>
    <xf numFmtId="165" fontId="7" fillId="3" borderId="3" xfId="0" applyNumberFormat="1" applyFont="1" applyFill="1" applyBorder="1" applyAlignment="1">
      <alignment horizontal="right" vertical="top" indent="2" shrinkToFit="1"/>
    </xf>
    <xf numFmtId="165" fontId="7" fillId="3" borderId="4" xfId="0" applyNumberFormat="1" applyFont="1" applyFill="1" applyBorder="1" applyAlignment="1">
      <alignment horizontal="right" vertical="top" indent="2" shrinkToFit="1"/>
    </xf>
    <xf numFmtId="165" fontId="7" fillId="3" borderId="2" xfId="0" applyNumberFormat="1" applyFont="1" applyFill="1" applyBorder="1" applyAlignment="1">
      <alignment horizontal="center" vertical="top" shrinkToFit="1"/>
    </xf>
    <xf numFmtId="165" fontId="7" fillId="3" borderId="4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1" fontId="7" fillId="3" borderId="2" xfId="0" applyNumberFormat="1" applyFont="1" applyFill="1" applyBorder="1" applyAlignment="1">
      <alignment horizontal="right" vertical="top" indent="2" shrinkToFit="1"/>
    </xf>
    <xf numFmtId="1" fontId="7" fillId="3" borderId="3" xfId="0" applyNumberFormat="1" applyFont="1" applyFill="1" applyBorder="1" applyAlignment="1">
      <alignment horizontal="right" vertical="top" indent="2" shrinkToFit="1"/>
    </xf>
    <xf numFmtId="1" fontId="7" fillId="3" borderId="4" xfId="0" applyNumberFormat="1" applyFont="1" applyFill="1" applyBorder="1" applyAlignment="1">
      <alignment horizontal="right" vertical="top" indent="2" shrinkToFit="1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165" fontId="7" fillId="3" borderId="3" xfId="0" applyNumberFormat="1" applyFont="1" applyFill="1" applyBorder="1" applyAlignment="1">
      <alignment horizontal="center" vertical="top" shrinkToFit="1"/>
    </xf>
    <xf numFmtId="165" fontId="7" fillId="0" borderId="2" xfId="0" applyNumberFormat="1" applyFont="1" applyFill="1" applyBorder="1" applyAlignment="1">
      <alignment horizontal="right" vertical="top" indent="2" shrinkToFit="1"/>
    </xf>
    <xf numFmtId="165" fontId="7" fillId="0" borderId="4" xfId="0" applyNumberFormat="1" applyFont="1" applyFill="1" applyBorder="1" applyAlignment="1">
      <alignment horizontal="right" vertical="top" indent="2" shrinkToFit="1"/>
    </xf>
    <xf numFmtId="2" fontId="7" fillId="0" borderId="2" xfId="0" applyNumberFormat="1" applyFont="1" applyFill="1" applyBorder="1" applyAlignment="1">
      <alignment horizontal="right" vertical="top" indent="2" shrinkToFit="1"/>
    </xf>
    <xf numFmtId="2" fontId="7" fillId="0" borderId="4" xfId="0" applyNumberFormat="1" applyFont="1" applyFill="1" applyBorder="1" applyAlignment="1">
      <alignment horizontal="right" vertical="top" indent="2" shrinkToFit="1"/>
    </xf>
    <xf numFmtId="2" fontId="7" fillId="0" borderId="2" xfId="0" applyNumberFormat="1" applyFont="1" applyFill="1" applyBorder="1" applyAlignment="1">
      <alignment horizontal="right" vertical="top" indent="1" shrinkToFit="1"/>
    </xf>
    <xf numFmtId="2" fontId="7" fillId="0" borderId="4" xfId="0" applyNumberFormat="1" applyFont="1" applyFill="1" applyBorder="1" applyAlignment="1">
      <alignment horizontal="right" vertical="top" indent="1" shrinkToFit="1"/>
    </xf>
    <xf numFmtId="0" fontId="2" fillId="2" borderId="2" xfId="0" applyFont="1" applyFill="1" applyBorder="1" applyAlignment="1">
      <alignment horizontal="left" vertical="top" wrapText="1" indent="6"/>
    </xf>
    <xf numFmtId="0" fontId="2" fillId="2" borderId="3" xfId="0" applyFont="1" applyFill="1" applyBorder="1" applyAlignment="1">
      <alignment horizontal="left" vertical="top" wrapText="1" indent="6"/>
    </xf>
    <xf numFmtId="0" fontId="2" fillId="2" borderId="4" xfId="0" applyFont="1" applyFill="1" applyBorder="1" applyAlignment="1">
      <alignment horizontal="left" vertical="top" wrapText="1" indent="6"/>
    </xf>
    <xf numFmtId="0" fontId="2" fillId="2" borderId="2" xfId="0" applyFont="1" applyFill="1" applyBorder="1" applyAlignment="1">
      <alignment horizontal="left" vertical="top" wrapText="1" indent="3"/>
    </xf>
    <xf numFmtId="0" fontId="2" fillId="2" borderId="3" xfId="0" applyFont="1" applyFill="1" applyBorder="1" applyAlignment="1">
      <alignment horizontal="left" vertical="top" wrapText="1" indent="3"/>
    </xf>
    <xf numFmtId="0" fontId="2" fillId="2" borderId="4" xfId="0" applyFont="1" applyFill="1" applyBorder="1" applyAlignment="1">
      <alignment horizontal="left" vertical="top" wrapText="1" indent="3"/>
    </xf>
    <xf numFmtId="0" fontId="2" fillId="2" borderId="2" xfId="0" applyFont="1" applyFill="1" applyBorder="1" applyAlignment="1">
      <alignment horizontal="left" vertical="top" wrapText="1" indent="5"/>
    </xf>
    <xf numFmtId="0" fontId="2" fillId="2" borderId="3" xfId="0" applyFont="1" applyFill="1" applyBorder="1" applyAlignment="1">
      <alignment horizontal="left" vertical="top" wrapText="1" indent="5"/>
    </xf>
    <xf numFmtId="0" fontId="2" fillId="2" borderId="4" xfId="0" applyFont="1" applyFill="1" applyBorder="1" applyAlignment="1">
      <alignment horizontal="left" vertical="top" wrapText="1" indent="5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top" wrapText="1" indent="4"/>
    </xf>
    <xf numFmtId="0" fontId="0" fillId="0" borderId="3" xfId="0" applyFill="1" applyBorder="1" applyAlignment="1">
      <alignment horizontal="left" vertical="top" wrapText="1" indent="4"/>
    </xf>
    <xf numFmtId="0" fontId="0" fillId="0" borderId="4" xfId="0" applyFill="1" applyBorder="1" applyAlignment="1">
      <alignment horizontal="left" vertical="top" wrapText="1" indent="4"/>
    </xf>
    <xf numFmtId="9" fontId="5" fillId="4" borderId="2" xfId="0" applyNumberFormat="1" applyFont="1" applyFill="1" applyBorder="1" applyAlignment="1">
      <alignment horizontal="left" vertical="top" indent="1" shrinkToFit="1"/>
    </xf>
    <xf numFmtId="9" fontId="5" fillId="4" borderId="4" xfId="0" applyNumberFormat="1" applyFont="1" applyFill="1" applyBorder="1" applyAlignment="1">
      <alignment horizontal="left" vertical="top" indent="1" shrinkToFit="1"/>
    </xf>
    <xf numFmtId="9" fontId="5" fillId="4" borderId="3" xfId="0" applyNumberFormat="1" applyFont="1" applyFill="1" applyBorder="1" applyAlignment="1">
      <alignment horizontal="left" vertical="top" indent="1" shrinkToFit="1"/>
    </xf>
    <xf numFmtId="0" fontId="6" fillId="0" borderId="2" xfId="0" applyFont="1" applyFill="1" applyBorder="1" applyAlignment="1">
      <alignment horizontal="right" vertical="top" wrapText="1" indent="2"/>
    </xf>
    <xf numFmtId="0" fontId="6" fillId="0" borderId="4" xfId="0" applyFont="1" applyFill="1" applyBorder="1" applyAlignment="1">
      <alignment horizontal="right" vertical="top" wrapText="1" indent="2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4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right" vertical="top" wrapText="1" indent="1"/>
    </xf>
    <xf numFmtId="0" fontId="3" fillId="3" borderId="4" xfId="0" applyFont="1" applyFill="1" applyBorder="1" applyAlignment="1">
      <alignment horizontal="right" vertical="top" wrapText="1" indent="1"/>
    </xf>
    <xf numFmtId="1" fontId="7" fillId="3" borderId="2" xfId="0" applyNumberFormat="1" applyFont="1" applyFill="1" applyBorder="1" applyAlignment="1">
      <alignment horizontal="right" vertical="top" indent="1" shrinkToFit="1"/>
    </xf>
    <xf numFmtId="1" fontId="7" fillId="3" borderId="4" xfId="0" applyNumberFormat="1" applyFont="1" applyFill="1" applyBorder="1" applyAlignment="1">
      <alignment horizontal="right" vertical="top" indent="1" shrinkToFit="1"/>
    </xf>
    <xf numFmtId="1" fontId="7" fillId="3" borderId="2" xfId="0" applyNumberFormat="1" applyFont="1" applyFill="1" applyBorder="1" applyAlignment="1">
      <alignment horizontal="left" vertical="top" indent="1" shrinkToFit="1"/>
    </xf>
    <xf numFmtId="1" fontId="7" fillId="3" borderId="4" xfId="0" applyNumberFormat="1" applyFont="1" applyFill="1" applyBorder="1" applyAlignment="1">
      <alignment horizontal="left" vertical="top" indent="1" shrinkToFit="1"/>
    </xf>
    <xf numFmtId="1" fontId="7" fillId="0" borderId="2" xfId="0" applyNumberFormat="1" applyFont="1" applyFill="1" applyBorder="1" applyAlignment="1">
      <alignment horizontal="right" vertical="top" indent="1" shrinkToFit="1"/>
    </xf>
    <xf numFmtId="1" fontId="7" fillId="0" borderId="4" xfId="0" applyNumberFormat="1" applyFont="1" applyFill="1" applyBorder="1" applyAlignment="1">
      <alignment horizontal="right" vertical="top" indent="1" shrinkToFit="1"/>
    </xf>
    <xf numFmtId="1" fontId="7" fillId="3" borderId="2" xfId="0" applyNumberFormat="1" applyFont="1" applyFill="1" applyBorder="1" applyAlignment="1">
      <alignment horizontal="left" vertical="top" indent="2" shrinkToFit="1"/>
    </xf>
    <xf numFmtId="1" fontId="7" fillId="3" borderId="4" xfId="0" applyNumberFormat="1" applyFont="1" applyFill="1" applyBorder="1" applyAlignment="1">
      <alignment horizontal="left" vertical="top" indent="2" shrinkToFit="1"/>
    </xf>
    <xf numFmtId="0" fontId="6" fillId="0" borderId="2" xfId="0" applyFont="1" applyFill="1" applyBorder="1" applyAlignment="1">
      <alignment horizontal="left" vertical="top" wrapText="1" indent="2"/>
    </xf>
    <xf numFmtId="0" fontId="6" fillId="0" borderId="4" xfId="0" applyFont="1" applyFill="1" applyBorder="1" applyAlignment="1">
      <alignment horizontal="left" vertical="top" wrapText="1" indent="2"/>
    </xf>
    <xf numFmtId="1" fontId="7" fillId="0" borderId="2" xfId="0" applyNumberFormat="1" applyFont="1" applyFill="1" applyBorder="1" applyAlignment="1">
      <alignment horizontal="left" vertical="top" indent="1" shrinkToFit="1"/>
    </xf>
    <xf numFmtId="1" fontId="7" fillId="0" borderId="4" xfId="0" applyNumberFormat="1" applyFont="1" applyFill="1" applyBorder="1" applyAlignment="1">
      <alignment horizontal="left" vertical="top" indent="1" shrinkToFit="1"/>
    </xf>
    <xf numFmtId="1" fontId="7" fillId="0" borderId="2" xfId="0" applyNumberFormat="1" applyFont="1" applyFill="1" applyBorder="1" applyAlignment="1">
      <alignment horizontal="left" vertical="top" indent="2" shrinkToFit="1"/>
    </xf>
    <xf numFmtId="1" fontId="7" fillId="0" borderId="4" xfId="0" applyNumberFormat="1" applyFont="1" applyFill="1" applyBorder="1" applyAlignment="1">
      <alignment horizontal="left" vertical="top" indent="2" shrinkToFit="1"/>
    </xf>
    <xf numFmtId="0" fontId="2" fillId="2" borderId="2" xfId="0" applyFont="1" applyFill="1" applyBorder="1" applyAlignment="1">
      <alignment horizontal="left" vertical="top" wrapText="1" indent="12"/>
    </xf>
    <xf numFmtId="0" fontId="2" fillId="2" borderId="3" xfId="0" applyFont="1" applyFill="1" applyBorder="1" applyAlignment="1">
      <alignment horizontal="left" vertical="top" wrapText="1" indent="12"/>
    </xf>
    <xf numFmtId="0" fontId="2" fillId="2" borderId="4" xfId="0" applyFont="1" applyFill="1" applyBorder="1" applyAlignment="1">
      <alignment horizontal="left" vertical="top" wrapText="1" indent="12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top" wrapText="1" indent="1"/>
    </xf>
    <xf numFmtId="165" fontId="7" fillId="0" borderId="2" xfId="0" applyNumberFormat="1" applyFont="1" applyFill="1" applyBorder="1" applyAlignment="1">
      <alignment horizontal="left" vertical="top" indent="2" shrinkToFit="1"/>
    </xf>
    <xf numFmtId="165" fontId="7" fillId="0" borderId="3" xfId="0" applyNumberFormat="1" applyFont="1" applyFill="1" applyBorder="1" applyAlignment="1">
      <alignment horizontal="left" vertical="top" indent="2" shrinkToFit="1"/>
    </xf>
    <xf numFmtId="165" fontId="7" fillId="0" borderId="4" xfId="0" applyNumberFormat="1" applyFont="1" applyFill="1" applyBorder="1" applyAlignment="1">
      <alignment horizontal="left" vertical="top" indent="2" shrinkToFit="1"/>
    </xf>
    <xf numFmtId="2" fontId="7" fillId="0" borderId="2" xfId="0" applyNumberFormat="1" applyFont="1" applyFill="1" applyBorder="1" applyAlignment="1">
      <alignment horizontal="left" vertical="top" indent="2" shrinkToFit="1"/>
    </xf>
    <xf numFmtId="2" fontId="7" fillId="0" borderId="3" xfId="0" applyNumberFormat="1" applyFont="1" applyFill="1" applyBorder="1" applyAlignment="1">
      <alignment horizontal="left" vertical="top" indent="2" shrinkToFit="1"/>
    </xf>
    <xf numFmtId="2" fontId="7" fillId="0" borderId="4" xfId="0" applyNumberFormat="1" applyFont="1" applyFill="1" applyBorder="1" applyAlignment="1">
      <alignment horizontal="left" vertical="top" indent="2" shrinkToFit="1"/>
    </xf>
    <xf numFmtId="2" fontId="7" fillId="3" borderId="3" xfId="0" applyNumberFormat="1" applyFont="1" applyFill="1" applyBorder="1" applyAlignment="1">
      <alignment horizontal="center" vertical="top" shrinkToFit="1"/>
    </xf>
    <xf numFmtId="2" fontId="7" fillId="0" borderId="2" xfId="0" applyNumberFormat="1" applyFont="1" applyFill="1" applyBorder="1" applyAlignment="1">
      <alignment horizontal="left" vertical="top" indent="1" shrinkToFit="1"/>
    </xf>
    <xf numFmtId="2" fontId="7" fillId="0" borderId="3" xfId="0" applyNumberFormat="1" applyFont="1" applyFill="1" applyBorder="1" applyAlignment="1">
      <alignment horizontal="left" vertical="top" indent="1" shrinkToFit="1"/>
    </xf>
    <xf numFmtId="2" fontId="7" fillId="0" borderId="4" xfId="0" applyNumberFormat="1" applyFont="1" applyFill="1" applyBorder="1" applyAlignment="1">
      <alignment horizontal="left" vertical="top" indent="1" shrinkToFi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8"/>
    </xf>
    <xf numFmtId="0" fontId="2" fillId="2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 indent="7"/>
    </xf>
    <xf numFmtId="0" fontId="2" fillId="2" borderId="3" xfId="0" applyFont="1" applyFill="1" applyBorder="1" applyAlignment="1">
      <alignment horizontal="left" vertical="top" wrapText="1" indent="7"/>
    </xf>
    <xf numFmtId="0" fontId="2" fillId="2" borderId="4" xfId="0" applyFont="1" applyFill="1" applyBorder="1" applyAlignment="1">
      <alignment horizontal="left" vertical="top" wrapText="1" indent="7"/>
    </xf>
    <xf numFmtId="165" fontId="7" fillId="3" borderId="2" xfId="0" applyNumberFormat="1" applyFont="1" applyFill="1" applyBorder="1" applyAlignment="1">
      <alignment horizontal="left" vertical="top" indent="1" shrinkToFit="1"/>
    </xf>
    <xf numFmtId="165" fontId="7" fillId="3" borderId="4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2" fontId="11" fillId="0" borderId="2" xfId="0" applyNumberFormat="1" applyFont="1" applyFill="1" applyBorder="1" applyAlignment="1">
      <alignment horizontal="center" vertical="top" shrinkToFit="1"/>
    </xf>
    <xf numFmtId="2" fontId="11" fillId="0" borderId="3" xfId="0" applyNumberFormat="1" applyFont="1" applyFill="1" applyBorder="1" applyAlignment="1">
      <alignment horizontal="center" vertical="top" shrinkToFit="1"/>
    </xf>
    <xf numFmtId="2" fontId="11" fillId="0" borderId="4" xfId="0" applyNumberFormat="1" applyFont="1" applyFill="1" applyBorder="1" applyAlignment="1">
      <alignment horizontal="center" vertical="top" shrinkToFit="1"/>
    </xf>
    <xf numFmtId="1" fontId="11" fillId="0" borderId="2" xfId="0" applyNumberFormat="1" applyFont="1" applyFill="1" applyBorder="1" applyAlignment="1">
      <alignment horizontal="center" vertical="top" shrinkToFit="1"/>
    </xf>
    <xf numFmtId="1" fontId="11" fillId="0" borderId="3" xfId="0" applyNumberFormat="1" applyFont="1" applyFill="1" applyBorder="1" applyAlignment="1">
      <alignment horizontal="center" vertical="top" shrinkToFit="1"/>
    </xf>
    <xf numFmtId="1" fontId="11" fillId="0" borderId="4" xfId="0" applyNumberFormat="1" applyFont="1" applyFill="1" applyBorder="1" applyAlignment="1">
      <alignment horizontal="center" vertical="top" shrinkToFit="1"/>
    </xf>
    <xf numFmtId="2" fontId="10" fillId="0" borderId="2" xfId="0" applyNumberFormat="1" applyFont="1" applyFill="1" applyBorder="1" applyAlignment="1">
      <alignment horizontal="left" vertical="top" shrinkToFit="1"/>
    </xf>
    <xf numFmtId="2" fontId="10" fillId="0" borderId="3" xfId="0" applyNumberFormat="1" applyFont="1" applyFill="1" applyBorder="1" applyAlignment="1">
      <alignment horizontal="left" vertical="top" shrinkToFit="1"/>
    </xf>
    <xf numFmtId="2" fontId="10" fillId="0" borderId="4" xfId="0" applyNumberFormat="1" applyFont="1" applyFill="1" applyBorder="1" applyAlignment="1">
      <alignment horizontal="left" vertical="top" shrinkToFit="1"/>
    </xf>
    <xf numFmtId="1" fontId="10" fillId="0" borderId="2" xfId="0" applyNumberFormat="1" applyFont="1" applyFill="1" applyBorder="1" applyAlignment="1">
      <alignment horizontal="left" vertical="top" shrinkToFit="1"/>
    </xf>
    <xf numFmtId="1" fontId="10" fillId="0" borderId="3" xfId="0" applyNumberFormat="1" applyFont="1" applyFill="1" applyBorder="1" applyAlignment="1">
      <alignment horizontal="left" vertical="top" shrinkToFit="1"/>
    </xf>
    <xf numFmtId="1" fontId="10" fillId="0" borderId="4" xfId="0" applyNumberFormat="1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left" vertical="top" shrinkToFit="1"/>
    </xf>
    <xf numFmtId="165" fontId="10" fillId="0" borderId="3" xfId="0" applyNumberFormat="1" applyFont="1" applyFill="1" applyBorder="1" applyAlignment="1">
      <alignment horizontal="left" vertical="top" shrinkToFit="1"/>
    </xf>
    <xf numFmtId="165" fontId="10" fillId="0" borderId="4" xfId="0" applyNumberFormat="1" applyFont="1" applyFill="1" applyBorder="1" applyAlignment="1">
      <alignment horizontal="left" vertical="top" shrinkToFit="1"/>
    </xf>
    <xf numFmtId="165" fontId="11" fillId="0" borderId="2" xfId="0" applyNumberFormat="1" applyFont="1" applyFill="1" applyBorder="1" applyAlignment="1">
      <alignment horizontal="center" vertical="top" shrinkToFit="1"/>
    </xf>
    <xf numFmtId="165" fontId="11" fillId="0" borderId="3" xfId="0" applyNumberFormat="1" applyFont="1" applyFill="1" applyBorder="1" applyAlignment="1">
      <alignment horizontal="center" vertical="top" shrinkToFit="1"/>
    </xf>
    <xf numFmtId="165" fontId="11" fillId="0" borderId="4" xfId="0" applyNumberFormat="1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 wrapText="1" indent="4"/>
    </xf>
    <xf numFmtId="0" fontId="18" fillId="0" borderId="6" xfId="0" applyFont="1" applyFill="1" applyBorder="1" applyAlignment="1">
      <alignment horizontal="left" vertical="top" wrapText="1" indent="4"/>
    </xf>
    <xf numFmtId="0" fontId="19" fillId="0" borderId="4" xfId="0" applyFont="1" applyFill="1" applyBorder="1" applyAlignment="1">
      <alignment horizontal="left" vertical="top" wrapText="1"/>
    </xf>
    <xf numFmtId="164" fontId="20" fillId="0" borderId="4" xfId="0" applyNumberFormat="1" applyFont="1" applyFill="1" applyBorder="1" applyAlignment="1">
      <alignment horizontal="left" vertical="top" shrinkToFit="1"/>
    </xf>
    <xf numFmtId="1" fontId="20" fillId="0" borderId="4" xfId="0" applyNumberFormat="1" applyFont="1" applyFill="1" applyBorder="1" applyAlignment="1">
      <alignment horizontal="left" vertical="top" shrinkToFit="1"/>
    </xf>
    <xf numFmtId="0" fontId="18" fillId="0" borderId="3" xfId="0" applyFont="1" applyFill="1" applyBorder="1" applyAlignment="1">
      <alignment horizontal="left" vertical="top" wrapText="1"/>
    </xf>
    <xf numFmtId="164" fontId="21" fillId="0" borderId="3" xfId="0" applyNumberFormat="1" applyFont="1" applyFill="1" applyBorder="1" applyAlignment="1">
      <alignment horizontal="left" vertical="top" shrinkToFit="1"/>
    </xf>
    <xf numFmtId="1" fontId="21" fillId="0" borderId="3" xfId="0" applyNumberFormat="1" applyFont="1" applyFill="1" applyBorder="1" applyAlignment="1">
      <alignment horizontal="left" vertical="top" shrinkToFit="1"/>
    </xf>
    <xf numFmtId="0" fontId="22" fillId="0" borderId="0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0</xdr:row>
      <xdr:rowOff>120650</xdr:rowOff>
    </xdr:from>
    <xdr:ext cx="666750" cy="444500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120650"/>
          <a:ext cx="666750" cy="444500"/>
        </a:xfrm>
        <a:prstGeom prst="rect">
          <a:avLst/>
        </a:prstGeom>
      </xdr:spPr>
    </xdr:pic>
    <xdr:clientData/>
  </xdr:oneCellAnchor>
  <xdr:oneCellAnchor>
    <xdr:from>
      <xdr:col>26</xdr:col>
      <xdr:colOff>82550</xdr:colOff>
      <xdr:row>186</xdr:row>
      <xdr:rowOff>635000</xdr:rowOff>
    </xdr:from>
    <xdr:ext cx="666750" cy="444500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" cy="444500"/>
        </a:xfrm>
        <a:prstGeom prst="rect">
          <a:avLst/>
        </a:prstGeom>
      </xdr:spPr>
    </xdr:pic>
    <xdr:clientData/>
  </xdr:oneCellAnchor>
  <xdr:oneCellAnchor>
    <xdr:from>
      <xdr:col>25</xdr:col>
      <xdr:colOff>57150</xdr:colOff>
      <xdr:row>372</xdr:row>
      <xdr:rowOff>635000</xdr:rowOff>
    </xdr:from>
    <xdr:ext cx="666750" cy="444500"/>
    <xdr:pic>
      <xdr:nvPicPr>
        <xdr:cNvPr id="4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" cy="444500"/>
        </a:xfrm>
        <a:prstGeom prst="rect">
          <a:avLst/>
        </a:prstGeom>
      </xdr:spPr>
    </xdr:pic>
    <xdr:clientData/>
  </xdr:oneCellAnchor>
  <xdr:oneCellAnchor>
    <xdr:from>
      <xdr:col>26</xdr:col>
      <xdr:colOff>82550</xdr:colOff>
      <xdr:row>558</xdr:row>
      <xdr:rowOff>635000</xdr:rowOff>
    </xdr:from>
    <xdr:ext cx="666750" cy="444500"/>
    <xdr:pic>
      <xdr:nvPicPr>
        <xdr:cNvPr id="5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" cy="444500"/>
        </a:xfrm>
        <a:prstGeom prst="rect">
          <a:avLst/>
        </a:prstGeom>
      </xdr:spPr>
    </xdr:pic>
    <xdr:clientData/>
  </xdr:oneCellAnchor>
  <xdr:oneCellAnchor>
    <xdr:from>
      <xdr:col>26</xdr:col>
      <xdr:colOff>208280</xdr:colOff>
      <xdr:row>744</xdr:row>
      <xdr:rowOff>635000</xdr:rowOff>
    </xdr:from>
    <xdr:ext cx="666750" cy="444500"/>
    <xdr:pic>
      <xdr:nvPicPr>
        <xdr:cNvPr id="6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" cy="444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18"/>
  <sheetViews>
    <sheetView tabSelected="1" topLeftCell="A896" workbookViewId="0">
      <selection activeCell="B910" sqref="B910:BI910"/>
    </sheetView>
  </sheetViews>
  <sheetFormatPr baseColWidth="10" defaultColWidth="9.33203125" defaultRowHeight="12.75" x14ac:dyDescent="0.2"/>
  <cols>
    <col min="1" max="1" width="17.33203125" style="211" customWidth="1"/>
    <col min="2" max="2" width="10.5" style="220" customWidth="1"/>
    <col min="3" max="3" width="8" customWidth="1"/>
    <col min="4" max="4" width="2.1640625" customWidth="1"/>
    <col min="5" max="5" width="5.83203125" customWidth="1"/>
    <col min="6" max="7" width="2.1640625" customWidth="1"/>
    <col min="8" max="8" width="3.33203125" customWidth="1"/>
    <col min="9" max="9" width="8" customWidth="1"/>
    <col min="10" max="11" width="1.1640625" customWidth="1"/>
    <col min="12" max="12" width="5.83203125" customWidth="1"/>
    <col min="13" max="13" width="2.1640625" customWidth="1"/>
    <col min="14" max="14" width="5.83203125" customWidth="1"/>
    <col min="15" max="15" width="4.6640625" customWidth="1"/>
    <col min="16" max="16" width="3.33203125" customWidth="1"/>
    <col min="17" max="17" width="4.6640625" customWidth="1"/>
    <col min="18" max="18" width="2.1640625" customWidth="1"/>
    <col min="19" max="19" width="1.1640625" customWidth="1"/>
    <col min="20" max="20" width="8" customWidth="1"/>
    <col min="21" max="21" width="1.1640625" customWidth="1"/>
    <col min="22" max="22" width="6.83203125" customWidth="1"/>
    <col min="23" max="23" width="4.6640625" customWidth="1"/>
    <col min="24" max="24" width="3.33203125" customWidth="1"/>
    <col min="25" max="26" width="1.1640625" customWidth="1"/>
    <col min="27" max="27" width="4.6640625" customWidth="1"/>
    <col min="28" max="28" width="1.1640625" customWidth="1"/>
    <col min="29" max="29" width="8" customWidth="1"/>
    <col min="30" max="30" width="1.1640625" customWidth="1"/>
    <col min="31" max="33" width="3.33203125" customWidth="1"/>
    <col min="34" max="34" width="1.1640625" customWidth="1"/>
    <col min="35" max="35" width="3.33203125" customWidth="1"/>
    <col min="36" max="36" width="5.83203125" customWidth="1"/>
    <col min="37" max="37" width="2.1640625" customWidth="1"/>
    <col min="38" max="39" width="8" customWidth="1"/>
    <col min="40" max="40" width="1.1640625" customWidth="1"/>
    <col min="41" max="41" width="2.1640625" customWidth="1"/>
    <col min="42" max="42" width="4.6640625" customWidth="1"/>
    <col min="43" max="43" width="5.83203125" customWidth="1"/>
    <col min="44" max="44" width="2.1640625" customWidth="1"/>
    <col min="45" max="45" width="8" customWidth="1"/>
    <col min="46" max="46" width="4.6640625" customWidth="1"/>
    <col min="47" max="47" width="3.33203125" customWidth="1"/>
    <col min="48" max="48" width="2.1640625" customWidth="1"/>
    <col min="49" max="49" width="5.83203125" customWidth="1"/>
    <col min="50" max="50" width="4.6640625" customWidth="1"/>
    <col min="51" max="51" width="3.33203125" customWidth="1"/>
    <col min="52" max="52" width="9.33203125" customWidth="1"/>
    <col min="53" max="53" width="6.83203125" customWidth="1"/>
    <col min="54" max="54" width="2.1640625" customWidth="1"/>
    <col min="55" max="55" width="5.83203125" customWidth="1"/>
    <col min="56" max="56" width="4.6640625" customWidth="1"/>
    <col min="57" max="57" width="3.33203125" customWidth="1"/>
    <col min="58" max="58" width="4.6640625" customWidth="1"/>
    <col min="59" max="59" width="3.33203125" customWidth="1"/>
    <col min="60" max="61" width="2.1640625" customWidth="1"/>
  </cols>
  <sheetData>
    <row r="1" spans="1:59" ht="245.4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ht="21.95" customHeight="1" x14ac:dyDescent="0.2">
      <c r="B2" s="25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7"/>
      <c r="BE2" s="28"/>
      <c r="BF2" s="28"/>
      <c r="BG2" s="28"/>
    </row>
    <row r="3" spans="1:59" ht="20.100000000000001" customHeight="1" x14ac:dyDescent="0.2">
      <c r="A3" s="221" t="s">
        <v>56</v>
      </c>
      <c r="B3" s="222" t="s">
        <v>53</v>
      </c>
      <c r="C3" s="29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2" t="s">
        <v>3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4"/>
      <c r="AP3" s="35" t="s">
        <v>4</v>
      </c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  <c r="BE3" s="28"/>
      <c r="BF3" s="28"/>
      <c r="BG3" s="28"/>
    </row>
    <row r="4" spans="1:59" ht="30.75" customHeight="1" x14ac:dyDescent="0.2">
      <c r="A4" s="223"/>
      <c r="B4" s="224"/>
      <c r="C4" s="38" t="s">
        <v>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 t="s">
        <v>6</v>
      </c>
      <c r="Q4" s="42"/>
      <c r="R4" s="42"/>
      <c r="S4" s="42"/>
      <c r="T4" s="42"/>
      <c r="U4" s="43"/>
      <c r="V4" s="44" t="s">
        <v>7</v>
      </c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  <c r="AK4" s="41" t="s">
        <v>6</v>
      </c>
      <c r="AL4" s="42"/>
      <c r="AM4" s="42"/>
      <c r="AN4" s="42"/>
      <c r="AO4" s="43"/>
      <c r="AP4" s="38" t="s">
        <v>8</v>
      </c>
      <c r="AQ4" s="39"/>
      <c r="AR4" s="39"/>
      <c r="AS4" s="39"/>
      <c r="AT4" s="39"/>
      <c r="AU4" s="39"/>
      <c r="AV4" s="39"/>
      <c r="AW4" s="39"/>
      <c r="AX4" s="39"/>
      <c r="AY4" s="39"/>
      <c r="AZ4" s="40"/>
      <c r="BA4" s="41" t="s">
        <v>6</v>
      </c>
      <c r="BB4" s="42"/>
      <c r="BC4" s="42"/>
      <c r="BD4" s="43"/>
      <c r="BE4" s="47"/>
      <c r="BF4" s="47"/>
      <c r="BG4" s="47"/>
    </row>
    <row r="5" spans="1:59" ht="17.25" customHeight="1" x14ac:dyDescent="0.2">
      <c r="B5" s="214" t="s">
        <v>54</v>
      </c>
      <c r="C5" s="49">
        <v>0.1</v>
      </c>
      <c r="D5" s="50"/>
      <c r="E5" s="49">
        <v>0.2</v>
      </c>
      <c r="F5" s="51"/>
      <c r="G5" s="50"/>
      <c r="H5" s="49">
        <v>0.7</v>
      </c>
      <c r="I5" s="50"/>
      <c r="J5" s="52" t="s">
        <v>9</v>
      </c>
      <c r="K5" s="53"/>
      <c r="L5" s="53"/>
      <c r="M5" s="54"/>
      <c r="N5" s="52" t="s">
        <v>10</v>
      </c>
      <c r="O5" s="54"/>
      <c r="P5" s="55" t="s">
        <v>11</v>
      </c>
      <c r="Q5" s="56"/>
      <c r="R5" s="57"/>
      <c r="S5" s="58" t="s">
        <v>12</v>
      </c>
      <c r="T5" s="59"/>
      <c r="U5" s="60"/>
      <c r="V5" s="49">
        <v>0.1</v>
      </c>
      <c r="W5" s="50"/>
      <c r="X5" s="49">
        <v>0.2</v>
      </c>
      <c r="Y5" s="51"/>
      <c r="Z5" s="51"/>
      <c r="AA5" s="50"/>
      <c r="AB5" s="49">
        <v>0.7</v>
      </c>
      <c r="AC5" s="51"/>
      <c r="AD5" s="50"/>
      <c r="AE5" s="52" t="s">
        <v>9</v>
      </c>
      <c r="AF5" s="53"/>
      <c r="AG5" s="54"/>
      <c r="AH5" s="52" t="s">
        <v>10</v>
      </c>
      <c r="AI5" s="53"/>
      <c r="AJ5" s="54"/>
      <c r="AK5" s="58" t="s">
        <v>11</v>
      </c>
      <c r="AL5" s="60"/>
      <c r="AM5" s="58" t="s">
        <v>12</v>
      </c>
      <c r="AN5" s="59"/>
      <c r="AO5" s="60"/>
      <c r="AP5" s="49">
        <v>0.1</v>
      </c>
      <c r="AQ5" s="50"/>
      <c r="AR5" s="49">
        <v>0.2</v>
      </c>
      <c r="AS5" s="50"/>
      <c r="AT5" s="49">
        <v>0.7</v>
      </c>
      <c r="AU5" s="51"/>
      <c r="AV5" s="50"/>
      <c r="AW5" s="52" t="s">
        <v>9</v>
      </c>
      <c r="AX5" s="54"/>
      <c r="AY5" s="52" t="s">
        <v>10</v>
      </c>
      <c r="AZ5" s="54"/>
      <c r="BA5" s="58" t="s">
        <v>11</v>
      </c>
      <c r="BB5" s="60"/>
      <c r="BC5" s="58" t="s">
        <v>12</v>
      </c>
      <c r="BD5" s="60"/>
      <c r="BE5" s="28"/>
      <c r="BF5" s="28"/>
      <c r="BG5" s="28"/>
    </row>
    <row r="6" spans="1:59" ht="28.5" customHeight="1" x14ac:dyDescent="0.2">
      <c r="A6" s="211" t="str">
        <f>MID(B6,4,4)</f>
        <v>2589</v>
      </c>
      <c r="B6" s="215">
        <v>7242589</v>
      </c>
      <c r="C6" s="61">
        <v>0</v>
      </c>
      <c r="D6" s="62"/>
      <c r="E6" s="61">
        <v>0</v>
      </c>
      <c r="F6" s="63"/>
      <c r="G6" s="62"/>
      <c r="H6" s="61">
        <v>4</v>
      </c>
      <c r="I6" s="62"/>
      <c r="J6" s="64">
        <v>4</v>
      </c>
      <c r="K6" s="65"/>
      <c r="L6" s="65"/>
      <c r="M6" s="66"/>
      <c r="N6" s="64">
        <v>0</v>
      </c>
      <c r="O6" s="66"/>
      <c r="P6" s="67">
        <v>4</v>
      </c>
      <c r="Q6" s="68"/>
      <c r="R6" s="69"/>
      <c r="S6" s="67">
        <v>0</v>
      </c>
      <c r="T6" s="68"/>
      <c r="U6" s="69"/>
      <c r="V6" s="61">
        <v>10</v>
      </c>
      <c r="W6" s="62"/>
      <c r="X6" s="61">
        <v>10</v>
      </c>
      <c r="Y6" s="63"/>
      <c r="Z6" s="63"/>
      <c r="AA6" s="62"/>
      <c r="AB6" s="70">
        <v>2.5</v>
      </c>
      <c r="AC6" s="71"/>
      <c r="AD6" s="72"/>
      <c r="AE6" s="73">
        <v>4.75</v>
      </c>
      <c r="AF6" s="74"/>
      <c r="AG6" s="75"/>
      <c r="AH6" s="64">
        <v>0</v>
      </c>
      <c r="AI6" s="65"/>
      <c r="AJ6" s="66"/>
      <c r="AK6" s="76">
        <v>4.75</v>
      </c>
      <c r="AL6" s="77"/>
      <c r="AM6" s="67">
        <v>0</v>
      </c>
      <c r="AN6" s="68"/>
      <c r="AO6" s="69"/>
      <c r="AP6" s="61">
        <v>16</v>
      </c>
      <c r="AQ6" s="62"/>
      <c r="AR6" s="61">
        <v>16</v>
      </c>
      <c r="AS6" s="62"/>
      <c r="AT6" s="70">
        <v>13.5</v>
      </c>
      <c r="AU6" s="71"/>
      <c r="AV6" s="72"/>
      <c r="AW6" s="73">
        <v>14.25</v>
      </c>
      <c r="AX6" s="75"/>
      <c r="AY6" s="64">
        <v>6</v>
      </c>
      <c r="AZ6" s="66"/>
      <c r="BA6" s="76">
        <v>14.25</v>
      </c>
      <c r="BB6" s="77"/>
      <c r="BC6" s="67">
        <v>6</v>
      </c>
      <c r="BD6" s="69"/>
      <c r="BE6" s="47"/>
      <c r="BF6" s="47"/>
      <c r="BG6" s="47"/>
    </row>
    <row r="7" spans="1:59" ht="15.95" customHeight="1" x14ac:dyDescent="0.2">
      <c r="A7" s="211" t="str">
        <f t="shared" ref="A7:A70" si="0">MID(B7,4,4)</f>
        <v>0331</v>
      </c>
      <c r="B7" s="216">
        <v>14403315</v>
      </c>
      <c r="C7" s="61">
        <v>11</v>
      </c>
      <c r="D7" s="62"/>
      <c r="E7" s="61">
        <v>11</v>
      </c>
      <c r="F7" s="63"/>
      <c r="G7" s="62"/>
      <c r="H7" s="61">
        <v>8</v>
      </c>
      <c r="I7" s="62"/>
      <c r="J7" s="78">
        <v>8.9</v>
      </c>
      <c r="K7" s="79"/>
      <c r="L7" s="79"/>
      <c r="M7" s="80"/>
      <c r="N7" s="64">
        <v>0</v>
      </c>
      <c r="O7" s="66"/>
      <c r="P7" s="81">
        <v>8.9</v>
      </c>
      <c r="Q7" s="82"/>
      <c r="R7" s="83"/>
      <c r="S7" s="67">
        <v>0</v>
      </c>
      <c r="T7" s="68"/>
      <c r="U7" s="69"/>
      <c r="V7" s="70">
        <v>13.5</v>
      </c>
      <c r="W7" s="72"/>
      <c r="X7" s="70">
        <v>13.5</v>
      </c>
      <c r="Y7" s="71"/>
      <c r="Z7" s="71"/>
      <c r="AA7" s="72"/>
      <c r="AB7" s="61">
        <v>2</v>
      </c>
      <c r="AC7" s="63"/>
      <c r="AD7" s="62"/>
      <c r="AE7" s="78">
        <v>7.9</v>
      </c>
      <c r="AF7" s="79"/>
      <c r="AG7" s="80"/>
      <c r="AH7" s="64">
        <v>0</v>
      </c>
      <c r="AI7" s="65"/>
      <c r="AJ7" s="66"/>
      <c r="AK7" s="84">
        <v>7.9</v>
      </c>
      <c r="AL7" s="85"/>
      <c r="AM7" s="67">
        <v>0</v>
      </c>
      <c r="AN7" s="68"/>
      <c r="AO7" s="69"/>
      <c r="AP7" s="70">
        <v>17.5</v>
      </c>
      <c r="AQ7" s="72"/>
      <c r="AR7" s="70">
        <v>17.5</v>
      </c>
      <c r="AS7" s="72"/>
      <c r="AT7" s="70">
        <v>14.5</v>
      </c>
      <c r="AU7" s="71"/>
      <c r="AV7" s="72"/>
      <c r="AW7" s="78">
        <v>15.4</v>
      </c>
      <c r="AX7" s="80"/>
      <c r="AY7" s="64">
        <v>6</v>
      </c>
      <c r="AZ7" s="66"/>
      <c r="BA7" s="84">
        <v>15.4</v>
      </c>
      <c r="BB7" s="85"/>
      <c r="BC7" s="67">
        <v>6</v>
      </c>
      <c r="BD7" s="69"/>
      <c r="BE7" s="28"/>
      <c r="BF7" s="28"/>
      <c r="BG7" s="28"/>
    </row>
    <row r="8" spans="1:59" ht="15.95" customHeight="1" x14ac:dyDescent="0.2">
      <c r="A8" s="211" t="str">
        <f t="shared" si="0"/>
        <v>6808</v>
      </c>
      <c r="B8" s="216">
        <v>14768081</v>
      </c>
      <c r="C8" s="86"/>
      <c r="D8" s="87"/>
      <c r="E8" s="86"/>
      <c r="F8" s="88"/>
      <c r="G8" s="87"/>
      <c r="H8" s="86"/>
      <c r="I8" s="87"/>
      <c r="J8" s="89"/>
      <c r="K8" s="90"/>
      <c r="L8" s="90"/>
      <c r="M8" s="91"/>
      <c r="N8" s="89"/>
      <c r="O8" s="91"/>
      <c r="P8" s="92"/>
      <c r="Q8" s="93"/>
      <c r="R8" s="94"/>
      <c r="S8" s="92"/>
      <c r="T8" s="93"/>
      <c r="U8" s="94"/>
      <c r="V8" s="61">
        <v>13</v>
      </c>
      <c r="W8" s="62"/>
      <c r="X8" s="61">
        <v>13</v>
      </c>
      <c r="Y8" s="63"/>
      <c r="Z8" s="63"/>
      <c r="AA8" s="62"/>
      <c r="AB8" s="61">
        <v>2</v>
      </c>
      <c r="AC8" s="63"/>
      <c r="AD8" s="62"/>
      <c r="AE8" s="73">
        <v>5.65</v>
      </c>
      <c r="AF8" s="74"/>
      <c r="AG8" s="75"/>
      <c r="AH8" s="64">
        <v>0</v>
      </c>
      <c r="AI8" s="65"/>
      <c r="AJ8" s="66"/>
      <c r="AK8" s="76">
        <v>5.65</v>
      </c>
      <c r="AL8" s="77"/>
      <c r="AM8" s="67">
        <v>0</v>
      </c>
      <c r="AN8" s="68"/>
      <c r="AO8" s="69"/>
      <c r="AP8" s="70">
        <v>16.5</v>
      </c>
      <c r="AQ8" s="72"/>
      <c r="AR8" s="70">
        <v>16.5</v>
      </c>
      <c r="AS8" s="72"/>
      <c r="AT8" s="61">
        <v>10</v>
      </c>
      <c r="AU8" s="63"/>
      <c r="AV8" s="62"/>
      <c r="AW8" s="73">
        <v>11.95</v>
      </c>
      <c r="AX8" s="75"/>
      <c r="AY8" s="64">
        <v>6</v>
      </c>
      <c r="AZ8" s="66"/>
      <c r="BA8" s="76">
        <v>11.95</v>
      </c>
      <c r="BB8" s="77"/>
      <c r="BC8" s="67">
        <v>6</v>
      </c>
      <c r="BD8" s="69"/>
      <c r="BE8" s="28"/>
      <c r="BF8" s="28"/>
      <c r="BG8" s="28"/>
    </row>
    <row r="9" spans="1:59" ht="15.95" customHeight="1" x14ac:dyDescent="0.2">
      <c r="A9" s="211" t="str">
        <f t="shared" si="0"/>
        <v>4573</v>
      </c>
      <c r="B9" s="216">
        <v>13645736</v>
      </c>
      <c r="C9" s="86"/>
      <c r="D9" s="87"/>
      <c r="E9" s="86"/>
      <c r="F9" s="88"/>
      <c r="G9" s="87"/>
      <c r="H9" s="86"/>
      <c r="I9" s="87"/>
      <c r="J9" s="89"/>
      <c r="K9" s="90"/>
      <c r="L9" s="90"/>
      <c r="M9" s="91"/>
      <c r="N9" s="89"/>
      <c r="O9" s="91"/>
      <c r="P9" s="92"/>
      <c r="Q9" s="93"/>
      <c r="R9" s="94"/>
      <c r="S9" s="92"/>
      <c r="T9" s="93"/>
      <c r="U9" s="94"/>
      <c r="V9" s="61">
        <v>11</v>
      </c>
      <c r="W9" s="62"/>
      <c r="X9" s="61">
        <v>11</v>
      </c>
      <c r="Y9" s="63"/>
      <c r="Z9" s="63"/>
      <c r="AA9" s="62"/>
      <c r="AB9" s="61">
        <v>1</v>
      </c>
      <c r="AC9" s="63"/>
      <c r="AD9" s="62"/>
      <c r="AE9" s="64">
        <v>4</v>
      </c>
      <c r="AF9" s="65"/>
      <c r="AG9" s="66"/>
      <c r="AH9" s="64">
        <v>0</v>
      </c>
      <c r="AI9" s="65"/>
      <c r="AJ9" s="66"/>
      <c r="AK9" s="67">
        <v>4</v>
      </c>
      <c r="AL9" s="69"/>
      <c r="AM9" s="67">
        <v>0</v>
      </c>
      <c r="AN9" s="68"/>
      <c r="AO9" s="69"/>
      <c r="AP9" s="86"/>
      <c r="AQ9" s="87"/>
      <c r="AR9" s="86"/>
      <c r="AS9" s="87"/>
      <c r="AT9" s="86"/>
      <c r="AU9" s="88"/>
      <c r="AV9" s="87"/>
      <c r="AW9" s="89"/>
      <c r="AX9" s="91"/>
      <c r="AY9" s="89"/>
      <c r="AZ9" s="91"/>
      <c r="BA9" s="92"/>
      <c r="BB9" s="94"/>
      <c r="BC9" s="92"/>
      <c r="BD9" s="94"/>
      <c r="BE9" s="28"/>
      <c r="BF9" s="28"/>
      <c r="BG9" s="28"/>
    </row>
    <row r="10" spans="1:59" ht="28.5" customHeight="1" x14ac:dyDescent="0.2">
      <c r="A10" s="211" t="str">
        <f t="shared" si="0"/>
        <v>6214</v>
      </c>
      <c r="B10" s="216">
        <v>12362148</v>
      </c>
      <c r="C10" s="61">
        <v>11</v>
      </c>
      <c r="D10" s="62"/>
      <c r="E10" s="61">
        <v>11</v>
      </c>
      <c r="F10" s="63"/>
      <c r="G10" s="62"/>
      <c r="H10" s="61">
        <v>10</v>
      </c>
      <c r="I10" s="62"/>
      <c r="J10" s="78">
        <v>10.3</v>
      </c>
      <c r="K10" s="79"/>
      <c r="L10" s="79"/>
      <c r="M10" s="80"/>
      <c r="N10" s="64">
        <v>6</v>
      </c>
      <c r="O10" s="66"/>
      <c r="P10" s="81">
        <v>10.3</v>
      </c>
      <c r="Q10" s="82"/>
      <c r="R10" s="83"/>
      <c r="S10" s="67">
        <v>6</v>
      </c>
      <c r="T10" s="68"/>
      <c r="U10" s="69"/>
      <c r="V10" s="61">
        <v>12</v>
      </c>
      <c r="W10" s="62"/>
      <c r="X10" s="61">
        <v>12</v>
      </c>
      <c r="Y10" s="63"/>
      <c r="Z10" s="63"/>
      <c r="AA10" s="62"/>
      <c r="AB10" s="61">
        <v>3</v>
      </c>
      <c r="AC10" s="63"/>
      <c r="AD10" s="62"/>
      <c r="AE10" s="73">
        <v>6.75</v>
      </c>
      <c r="AF10" s="74"/>
      <c r="AG10" s="75"/>
      <c r="AH10" s="64">
        <v>0</v>
      </c>
      <c r="AI10" s="65"/>
      <c r="AJ10" s="66"/>
      <c r="AK10" s="76">
        <v>6.75</v>
      </c>
      <c r="AL10" s="77"/>
      <c r="AM10" s="67">
        <v>0</v>
      </c>
      <c r="AN10" s="68"/>
      <c r="AO10" s="69"/>
      <c r="AP10" s="61">
        <v>16</v>
      </c>
      <c r="AQ10" s="62"/>
      <c r="AR10" s="61">
        <v>16</v>
      </c>
      <c r="AS10" s="62"/>
      <c r="AT10" s="70">
        <v>7.5</v>
      </c>
      <c r="AU10" s="71"/>
      <c r="AV10" s="72"/>
      <c r="AW10" s="73">
        <v>10.050000000000001</v>
      </c>
      <c r="AX10" s="75"/>
      <c r="AY10" s="64">
        <v>6</v>
      </c>
      <c r="AZ10" s="66"/>
      <c r="BA10" s="76">
        <v>10.050000000000001</v>
      </c>
      <c r="BB10" s="77"/>
      <c r="BC10" s="67">
        <v>6</v>
      </c>
      <c r="BD10" s="69"/>
      <c r="BE10" s="47"/>
      <c r="BF10" s="47"/>
      <c r="BG10" s="47"/>
    </row>
    <row r="11" spans="1:59" ht="15.95" customHeight="1" x14ac:dyDescent="0.2">
      <c r="A11" s="211" t="str">
        <f t="shared" si="0"/>
        <v>9164</v>
      </c>
      <c r="B11" s="215">
        <v>9629164</v>
      </c>
      <c r="C11" s="61">
        <v>12</v>
      </c>
      <c r="D11" s="62"/>
      <c r="E11" s="61">
        <v>12</v>
      </c>
      <c r="F11" s="63"/>
      <c r="G11" s="62"/>
      <c r="H11" s="61">
        <v>7</v>
      </c>
      <c r="I11" s="62"/>
      <c r="J11" s="78">
        <v>9.1999999999999993</v>
      </c>
      <c r="K11" s="79"/>
      <c r="L11" s="79"/>
      <c r="M11" s="80"/>
      <c r="N11" s="64">
        <v>0</v>
      </c>
      <c r="O11" s="66"/>
      <c r="P11" s="81">
        <v>9.1999999999999993</v>
      </c>
      <c r="Q11" s="82"/>
      <c r="R11" s="83"/>
      <c r="S11" s="67">
        <v>0</v>
      </c>
      <c r="T11" s="68"/>
      <c r="U11" s="69"/>
      <c r="V11" s="61">
        <v>12</v>
      </c>
      <c r="W11" s="62"/>
      <c r="X11" s="61">
        <v>12</v>
      </c>
      <c r="Y11" s="63"/>
      <c r="Z11" s="63"/>
      <c r="AA11" s="62"/>
      <c r="AB11" s="70">
        <v>1.5</v>
      </c>
      <c r="AC11" s="71"/>
      <c r="AD11" s="72"/>
      <c r="AE11" s="78">
        <v>7.1</v>
      </c>
      <c r="AF11" s="79"/>
      <c r="AG11" s="80"/>
      <c r="AH11" s="64">
        <v>0</v>
      </c>
      <c r="AI11" s="65"/>
      <c r="AJ11" s="66"/>
      <c r="AK11" s="84">
        <v>7.1</v>
      </c>
      <c r="AL11" s="85"/>
      <c r="AM11" s="67">
        <v>0</v>
      </c>
      <c r="AN11" s="68"/>
      <c r="AO11" s="69"/>
      <c r="AP11" s="86"/>
      <c r="AQ11" s="87"/>
      <c r="AR11" s="86"/>
      <c r="AS11" s="87"/>
      <c r="AT11" s="86"/>
      <c r="AU11" s="88"/>
      <c r="AV11" s="87"/>
      <c r="AW11" s="89"/>
      <c r="AX11" s="91"/>
      <c r="AY11" s="89"/>
      <c r="AZ11" s="91"/>
      <c r="BA11" s="92"/>
      <c r="BB11" s="94"/>
      <c r="BC11" s="92"/>
      <c r="BD11" s="94"/>
      <c r="BE11" s="28"/>
      <c r="BF11" s="28"/>
      <c r="BG11" s="28"/>
    </row>
    <row r="12" spans="1:59" ht="15.95" customHeight="1" x14ac:dyDescent="0.2">
      <c r="A12" s="211" t="str">
        <f t="shared" si="0"/>
        <v>2082</v>
      </c>
      <c r="B12" s="216">
        <v>13020825</v>
      </c>
      <c r="C12" s="61">
        <v>11</v>
      </c>
      <c r="D12" s="62"/>
      <c r="E12" s="61">
        <v>11</v>
      </c>
      <c r="F12" s="63"/>
      <c r="G12" s="62"/>
      <c r="H12" s="61">
        <v>4</v>
      </c>
      <c r="I12" s="62"/>
      <c r="J12" s="78">
        <v>8.9</v>
      </c>
      <c r="K12" s="79"/>
      <c r="L12" s="79"/>
      <c r="M12" s="80"/>
      <c r="N12" s="64">
        <v>0</v>
      </c>
      <c r="O12" s="66"/>
      <c r="P12" s="81">
        <v>8.9</v>
      </c>
      <c r="Q12" s="82"/>
      <c r="R12" s="83"/>
      <c r="S12" s="67">
        <v>0</v>
      </c>
      <c r="T12" s="68"/>
      <c r="U12" s="69"/>
      <c r="V12" s="61">
        <v>13</v>
      </c>
      <c r="W12" s="62"/>
      <c r="X12" s="61">
        <v>13</v>
      </c>
      <c r="Y12" s="63"/>
      <c r="Z12" s="63"/>
      <c r="AA12" s="62"/>
      <c r="AB12" s="61">
        <v>2</v>
      </c>
      <c r="AC12" s="63"/>
      <c r="AD12" s="62"/>
      <c r="AE12" s="64">
        <v>6</v>
      </c>
      <c r="AF12" s="65"/>
      <c r="AG12" s="66"/>
      <c r="AH12" s="64">
        <v>0</v>
      </c>
      <c r="AI12" s="65"/>
      <c r="AJ12" s="66"/>
      <c r="AK12" s="67">
        <v>6</v>
      </c>
      <c r="AL12" s="69"/>
      <c r="AM12" s="67">
        <v>0</v>
      </c>
      <c r="AN12" s="68"/>
      <c r="AO12" s="69"/>
      <c r="AP12" s="86"/>
      <c r="AQ12" s="87"/>
      <c r="AR12" s="86"/>
      <c r="AS12" s="87"/>
      <c r="AT12" s="86"/>
      <c r="AU12" s="88"/>
      <c r="AV12" s="87"/>
      <c r="AW12" s="89"/>
      <c r="AX12" s="91"/>
      <c r="AY12" s="89"/>
      <c r="AZ12" s="91"/>
      <c r="BA12" s="92"/>
      <c r="BB12" s="94"/>
      <c r="BC12" s="92"/>
      <c r="BD12" s="94"/>
      <c r="BE12" s="28"/>
      <c r="BF12" s="28"/>
      <c r="BG12" s="28"/>
    </row>
    <row r="13" spans="1:59" ht="15.95" customHeight="1" x14ac:dyDescent="0.2">
      <c r="A13" s="211" t="str">
        <f t="shared" si="0"/>
        <v>9017</v>
      </c>
      <c r="B13" s="215">
        <v>9859017</v>
      </c>
      <c r="C13" s="61">
        <v>0</v>
      </c>
      <c r="D13" s="62"/>
      <c r="E13" s="61">
        <v>0</v>
      </c>
      <c r="F13" s="63"/>
      <c r="G13" s="62"/>
      <c r="H13" s="61">
        <v>0</v>
      </c>
      <c r="I13" s="62"/>
      <c r="J13" s="64">
        <v>0</v>
      </c>
      <c r="K13" s="65"/>
      <c r="L13" s="65"/>
      <c r="M13" s="66"/>
      <c r="N13" s="64">
        <v>0</v>
      </c>
      <c r="O13" s="66"/>
      <c r="P13" s="67">
        <v>0</v>
      </c>
      <c r="Q13" s="68"/>
      <c r="R13" s="69"/>
      <c r="S13" s="67">
        <v>0</v>
      </c>
      <c r="T13" s="68"/>
      <c r="U13" s="69"/>
      <c r="V13" s="61">
        <v>3</v>
      </c>
      <c r="W13" s="62"/>
      <c r="X13" s="61">
        <v>3</v>
      </c>
      <c r="Y13" s="63"/>
      <c r="Z13" s="63"/>
      <c r="AA13" s="62"/>
      <c r="AB13" s="61">
        <v>0</v>
      </c>
      <c r="AC13" s="63"/>
      <c r="AD13" s="62"/>
      <c r="AE13" s="78">
        <v>0.9</v>
      </c>
      <c r="AF13" s="79"/>
      <c r="AG13" s="80"/>
      <c r="AH13" s="64">
        <v>0</v>
      </c>
      <c r="AI13" s="65"/>
      <c r="AJ13" s="66"/>
      <c r="AK13" s="84">
        <v>0.9</v>
      </c>
      <c r="AL13" s="85"/>
      <c r="AM13" s="67">
        <v>0</v>
      </c>
      <c r="AN13" s="68"/>
      <c r="AO13" s="69"/>
      <c r="AP13" s="61">
        <v>10</v>
      </c>
      <c r="AQ13" s="62"/>
      <c r="AR13" s="61">
        <v>10</v>
      </c>
      <c r="AS13" s="62"/>
      <c r="AT13" s="61">
        <v>0</v>
      </c>
      <c r="AU13" s="63"/>
      <c r="AV13" s="62"/>
      <c r="AW13" s="64">
        <v>3</v>
      </c>
      <c r="AX13" s="66"/>
      <c r="AY13" s="64">
        <v>0</v>
      </c>
      <c r="AZ13" s="66"/>
      <c r="BA13" s="67">
        <v>3</v>
      </c>
      <c r="BB13" s="69"/>
      <c r="BC13" s="67">
        <v>0</v>
      </c>
      <c r="BD13" s="69"/>
      <c r="BE13" s="28"/>
      <c r="BF13" s="28"/>
      <c r="BG13" s="28"/>
    </row>
    <row r="14" spans="1:59" ht="15.95" customHeight="1" x14ac:dyDescent="0.2">
      <c r="A14" s="211" t="str">
        <f t="shared" si="0"/>
        <v>0987</v>
      </c>
      <c r="B14" s="216">
        <v>15009872</v>
      </c>
      <c r="C14" s="61">
        <v>13</v>
      </c>
      <c r="D14" s="62"/>
      <c r="E14" s="61">
        <v>13</v>
      </c>
      <c r="F14" s="63"/>
      <c r="G14" s="62"/>
      <c r="H14" s="61">
        <v>12</v>
      </c>
      <c r="I14" s="62"/>
      <c r="J14" s="78">
        <v>12.3</v>
      </c>
      <c r="K14" s="79"/>
      <c r="L14" s="79"/>
      <c r="M14" s="80"/>
      <c r="N14" s="64">
        <v>6</v>
      </c>
      <c r="O14" s="66"/>
      <c r="P14" s="81">
        <v>12.3</v>
      </c>
      <c r="Q14" s="82"/>
      <c r="R14" s="83"/>
      <c r="S14" s="67">
        <v>6</v>
      </c>
      <c r="T14" s="68"/>
      <c r="U14" s="69"/>
      <c r="V14" s="70">
        <v>10.5</v>
      </c>
      <c r="W14" s="72"/>
      <c r="X14" s="70">
        <v>10.5</v>
      </c>
      <c r="Y14" s="71"/>
      <c r="Z14" s="71"/>
      <c r="AA14" s="72"/>
      <c r="AB14" s="70">
        <v>3.5</v>
      </c>
      <c r="AC14" s="71"/>
      <c r="AD14" s="72"/>
      <c r="AE14" s="73">
        <v>5.95</v>
      </c>
      <c r="AF14" s="74"/>
      <c r="AG14" s="75"/>
      <c r="AH14" s="64">
        <v>0</v>
      </c>
      <c r="AI14" s="65"/>
      <c r="AJ14" s="66"/>
      <c r="AK14" s="76">
        <v>5.95</v>
      </c>
      <c r="AL14" s="77"/>
      <c r="AM14" s="67">
        <v>0</v>
      </c>
      <c r="AN14" s="68"/>
      <c r="AO14" s="69"/>
      <c r="AP14" s="86"/>
      <c r="AQ14" s="87"/>
      <c r="AR14" s="86"/>
      <c r="AS14" s="87"/>
      <c r="AT14" s="86"/>
      <c r="AU14" s="88"/>
      <c r="AV14" s="87"/>
      <c r="AW14" s="89"/>
      <c r="AX14" s="91"/>
      <c r="AY14" s="89"/>
      <c r="AZ14" s="91"/>
      <c r="BA14" s="92"/>
      <c r="BB14" s="94"/>
      <c r="BC14" s="92"/>
      <c r="BD14" s="94"/>
      <c r="BE14" s="28"/>
      <c r="BF14" s="28"/>
      <c r="BG14" s="28"/>
    </row>
    <row r="15" spans="1:59" ht="15.95" customHeight="1" x14ac:dyDescent="0.2">
      <c r="A15" s="211" t="str">
        <f t="shared" si="0"/>
        <v>8081</v>
      </c>
      <c r="B15" s="215">
        <v>7228081</v>
      </c>
      <c r="C15" s="61">
        <v>0</v>
      </c>
      <c r="D15" s="62"/>
      <c r="E15" s="61">
        <v>0</v>
      </c>
      <c r="F15" s="63"/>
      <c r="G15" s="62"/>
      <c r="H15" s="61">
        <v>8</v>
      </c>
      <c r="I15" s="62"/>
      <c r="J15" s="64">
        <v>8</v>
      </c>
      <c r="K15" s="65"/>
      <c r="L15" s="65"/>
      <c r="M15" s="66"/>
      <c r="N15" s="64">
        <v>0</v>
      </c>
      <c r="O15" s="66"/>
      <c r="P15" s="67">
        <v>8</v>
      </c>
      <c r="Q15" s="68"/>
      <c r="R15" s="69"/>
      <c r="S15" s="67">
        <v>0</v>
      </c>
      <c r="T15" s="68"/>
      <c r="U15" s="69"/>
      <c r="V15" s="61">
        <v>11</v>
      </c>
      <c r="W15" s="62"/>
      <c r="X15" s="61">
        <v>11</v>
      </c>
      <c r="Y15" s="63"/>
      <c r="Z15" s="63"/>
      <c r="AA15" s="62"/>
      <c r="AB15" s="61">
        <v>0</v>
      </c>
      <c r="AC15" s="63"/>
      <c r="AD15" s="62"/>
      <c r="AE15" s="73">
        <v>4.3499999999999996</v>
      </c>
      <c r="AF15" s="74"/>
      <c r="AG15" s="75"/>
      <c r="AH15" s="64">
        <v>0</v>
      </c>
      <c r="AI15" s="65"/>
      <c r="AJ15" s="66"/>
      <c r="AK15" s="76">
        <v>4.3499999999999996</v>
      </c>
      <c r="AL15" s="77"/>
      <c r="AM15" s="67">
        <v>0</v>
      </c>
      <c r="AN15" s="68"/>
      <c r="AO15" s="69"/>
      <c r="AP15" s="61">
        <v>15</v>
      </c>
      <c r="AQ15" s="62"/>
      <c r="AR15" s="61">
        <v>15</v>
      </c>
      <c r="AS15" s="62"/>
      <c r="AT15" s="61">
        <v>7</v>
      </c>
      <c r="AU15" s="63"/>
      <c r="AV15" s="62"/>
      <c r="AW15" s="78">
        <v>9.4</v>
      </c>
      <c r="AX15" s="80"/>
      <c r="AY15" s="64">
        <v>0</v>
      </c>
      <c r="AZ15" s="66"/>
      <c r="BA15" s="84">
        <v>9.4</v>
      </c>
      <c r="BB15" s="85"/>
      <c r="BC15" s="67">
        <v>0</v>
      </c>
      <c r="BD15" s="69"/>
      <c r="BE15" s="28"/>
      <c r="BF15" s="28"/>
      <c r="BG15" s="28"/>
    </row>
    <row r="16" spans="1:59" ht="15.95" customHeight="1" x14ac:dyDescent="0.2">
      <c r="A16" s="211" t="str">
        <f t="shared" si="0"/>
        <v>6034</v>
      </c>
      <c r="B16" s="216">
        <v>11660347</v>
      </c>
      <c r="C16" s="86"/>
      <c r="D16" s="87"/>
      <c r="E16" s="86"/>
      <c r="F16" s="88"/>
      <c r="G16" s="87"/>
      <c r="H16" s="86"/>
      <c r="I16" s="87"/>
      <c r="J16" s="89"/>
      <c r="K16" s="90"/>
      <c r="L16" s="90"/>
      <c r="M16" s="91"/>
      <c r="N16" s="89"/>
      <c r="O16" s="91"/>
      <c r="P16" s="92"/>
      <c r="Q16" s="93"/>
      <c r="R16" s="94"/>
      <c r="S16" s="92"/>
      <c r="T16" s="93"/>
      <c r="U16" s="94"/>
      <c r="V16" s="70">
        <v>11.5</v>
      </c>
      <c r="W16" s="72"/>
      <c r="X16" s="70">
        <v>11.5</v>
      </c>
      <c r="Y16" s="71"/>
      <c r="Z16" s="71"/>
      <c r="AA16" s="72"/>
      <c r="AB16" s="61">
        <v>3</v>
      </c>
      <c r="AC16" s="63"/>
      <c r="AD16" s="62"/>
      <c r="AE16" s="73">
        <v>5.55</v>
      </c>
      <c r="AF16" s="74"/>
      <c r="AG16" s="75"/>
      <c r="AH16" s="64">
        <v>0</v>
      </c>
      <c r="AI16" s="65"/>
      <c r="AJ16" s="66"/>
      <c r="AK16" s="76">
        <v>5.55</v>
      </c>
      <c r="AL16" s="77"/>
      <c r="AM16" s="67">
        <v>0</v>
      </c>
      <c r="AN16" s="68"/>
      <c r="AO16" s="69"/>
      <c r="AP16" s="61">
        <v>17</v>
      </c>
      <c r="AQ16" s="62"/>
      <c r="AR16" s="61">
        <v>17</v>
      </c>
      <c r="AS16" s="62"/>
      <c r="AT16" s="70">
        <v>4.5</v>
      </c>
      <c r="AU16" s="71"/>
      <c r="AV16" s="72"/>
      <c r="AW16" s="78">
        <v>8.6</v>
      </c>
      <c r="AX16" s="80"/>
      <c r="AY16" s="64">
        <v>0</v>
      </c>
      <c r="AZ16" s="66"/>
      <c r="BA16" s="84">
        <v>8.6</v>
      </c>
      <c r="BB16" s="85"/>
      <c r="BC16" s="67">
        <v>0</v>
      </c>
      <c r="BD16" s="69"/>
      <c r="BE16" s="28"/>
      <c r="BF16" s="28"/>
      <c r="BG16" s="28"/>
    </row>
    <row r="17" spans="1:59" ht="28.5" customHeight="1" x14ac:dyDescent="0.2">
      <c r="A17" s="211" t="str">
        <f t="shared" si="0"/>
        <v>0515</v>
      </c>
      <c r="B17" s="216">
        <v>14505155</v>
      </c>
      <c r="C17" s="61">
        <v>9</v>
      </c>
      <c r="D17" s="62"/>
      <c r="E17" s="61">
        <v>9</v>
      </c>
      <c r="F17" s="63"/>
      <c r="G17" s="62"/>
      <c r="H17" s="61">
        <v>3</v>
      </c>
      <c r="I17" s="62"/>
      <c r="J17" s="64">
        <v>10</v>
      </c>
      <c r="K17" s="65"/>
      <c r="L17" s="65"/>
      <c r="M17" s="66"/>
      <c r="N17" s="64">
        <v>6</v>
      </c>
      <c r="O17" s="66"/>
      <c r="P17" s="95">
        <v>10</v>
      </c>
      <c r="Q17" s="96"/>
      <c r="R17" s="97"/>
      <c r="S17" s="67">
        <v>6</v>
      </c>
      <c r="T17" s="68"/>
      <c r="U17" s="69"/>
      <c r="V17" s="61">
        <v>10</v>
      </c>
      <c r="W17" s="62"/>
      <c r="X17" s="61">
        <v>10</v>
      </c>
      <c r="Y17" s="63"/>
      <c r="Z17" s="63"/>
      <c r="AA17" s="62"/>
      <c r="AB17" s="70">
        <v>1.5</v>
      </c>
      <c r="AC17" s="71"/>
      <c r="AD17" s="72"/>
      <c r="AE17" s="78">
        <v>5.0999999999999996</v>
      </c>
      <c r="AF17" s="79"/>
      <c r="AG17" s="80"/>
      <c r="AH17" s="64">
        <v>0</v>
      </c>
      <c r="AI17" s="65"/>
      <c r="AJ17" s="66"/>
      <c r="AK17" s="84">
        <v>5.0999999999999996</v>
      </c>
      <c r="AL17" s="85"/>
      <c r="AM17" s="67">
        <v>0</v>
      </c>
      <c r="AN17" s="68"/>
      <c r="AO17" s="69"/>
      <c r="AP17" s="61">
        <v>16</v>
      </c>
      <c r="AQ17" s="62"/>
      <c r="AR17" s="61">
        <v>16</v>
      </c>
      <c r="AS17" s="62"/>
      <c r="AT17" s="61">
        <v>9</v>
      </c>
      <c r="AU17" s="63"/>
      <c r="AV17" s="62"/>
      <c r="AW17" s="78">
        <v>11.1</v>
      </c>
      <c r="AX17" s="80"/>
      <c r="AY17" s="64">
        <v>6</v>
      </c>
      <c r="AZ17" s="66"/>
      <c r="BA17" s="84">
        <v>11.1</v>
      </c>
      <c r="BB17" s="85"/>
      <c r="BC17" s="67">
        <v>6</v>
      </c>
      <c r="BD17" s="69"/>
      <c r="BE17" s="47"/>
      <c r="BF17" s="47"/>
      <c r="BG17" s="47"/>
    </row>
    <row r="18" spans="1:59" ht="28.5" customHeight="1" x14ac:dyDescent="0.2">
      <c r="A18" s="211" t="str">
        <f t="shared" si="0"/>
        <v>6350</v>
      </c>
      <c r="B18" s="215">
        <v>9856350</v>
      </c>
      <c r="C18" s="61">
        <v>0</v>
      </c>
      <c r="D18" s="62"/>
      <c r="E18" s="61">
        <v>0</v>
      </c>
      <c r="F18" s="63"/>
      <c r="G18" s="62"/>
      <c r="H18" s="61">
        <v>1</v>
      </c>
      <c r="I18" s="62"/>
      <c r="J18" s="64">
        <v>10</v>
      </c>
      <c r="K18" s="65"/>
      <c r="L18" s="65"/>
      <c r="M18" s="66"/>
      <c r="N18" s="64">
        <v>6</v>
      </c>
      <c r="O18" s="66"/>
      <c r="P18" s="95">
        <v>10</v>
      </c>
      <c r="Q18" s="96"/>
      <c r="R18" s="97"/>
      <c r="S18" s="67">
        <v>6</v>
      </c>
      <c r="T18" s="68"/>
      <c r="U18" s="69"/>
      <c r="V18" s="61">
        <v>8</v>
      </c>
      <c r="W18" s="62"/>
      <c r="X18" s="61">
        <v>8</v>
      </c>
      <c r="Y18" s="63"/>
      <c r="Z18" s="63"/>
      <c r="AA18" s="62"/>
      <c r="AB18" s="70">
        <v>0.5</v>
      </c>
      <c r="AC18" s="71"/>
      <c r="AD18" s="72"/>
      <c r="AE18" s="64">
        <v>8</v>
      </c>
      <c r="AF18" s="65"/>
      <c r="AG18" s="66"/>
      <c r="AH18" s="64">
        <v>0</v>
      </c>
      <c r="AI18" s="65"/>
      <c r="AJ18" s="66"/>
      <c r="AK18" s="67">
        <v>8</v>
      </c>
      <c r="AL18" s="69"/>
      <c r="AM18" s="67">
        <v>0</v>
      </c>
      <c r="AN18" s="68"/>
      <c r="AO18" s="69"/>
      <c r="AP18" s="70">
        <v>16.5</v>
      </c>
      <c r="AQ18" s="72"/>
      <c r="AR18" s="70">
        <v>16.5</v>
      </c>
      <c r="AS18" s="72"/>
      <c r="AT18" s="70">
        <v>10.5</v>
      </c>
      <c r="AU18" s="71"/>
      <c r="AV18" s="72"/>
      <c r="AW18" s="78">
        <v>12.3</v>
      </c>
      <c r="AX18" s="80"/>
      <c r="AY18" s="64">
        <v>6</v>
      </c>
      <c r="AZ18" s="66"/>
      <c r="BA18" s="84">
        <v>12.3</v>
      </c>
      <c r="BB18" s="85"/>
      <c r="BC18" s="67">
        <v>6</v>
      </c>
      <c r="BD18" s="69"/>
      <c r="BE18" s="47"/>
      <c r="BF18" s="47"/>
      <c r="BG18" s="47"/>
    </row>
    <row r="19" spans="1:59" ht="15.95" customHeight="1" x14ac:dyDescent="0.2">
      <c r="A19" s="211" t="str">
        <f t="shared" si="0"/>
        <v>5569</v>
      </c>
      <c r="B19" s="216">
        <v>14355698</v>
      </c>
      <c r="C19" s="61">
        <v>10</v>
      </c>
      <c r="D19" s="62"/>
      <c r="E19" s="61">
        <v>10</v>
      </c>
      <c r="F19" s="63"/>
      <c r="G19" s="62"/>
      <c r="H19" s="61">
        <v>6</v>
      </c>
      <c r="I19" s="62"/>
      <c r="J19" s="78">
        <v>7.2</v>
      </c>
      <c r="K19" s="79"/>
      <c r="L19" s="79"/>
      <c r="M19" s="80"/>
      <c r="N19" s="64">
        <v>0</v>
      </c>
      <c r="O19" s="66"/>
      <c r="P19" s="81">
        <v>7.2</v>
      </c>
      <c r="Q19" s="82"/>
      <c r="R19" s="83"/>
      <c r="S19" s="67">
        <v>0</v>
      </c>
      <c r="T19" s="68"/>
      <c r="U19" s="69"/>
      <c r="V19" s="70">
        <v>11.5</v>
      </c>
      <c r="W19" s="72"/>
      <c r="X19" s="70">
        <v>11.5</v>
      </c>
      <c r="Y19" s="71"/>
      <c r="Z19" s="71"/>
      <c r="AA19" s="72"/>
      <c r="AB19" s="61">
        <v>0</v>
      </c>
      <c r="AC19" s="63"/>
      <c r="AD19" s="62"/>
      <c r="AE19" s="73">
        <v>4.1500000000000004</v>
      </c>
      <c r="AF19" s="74"/>
      <c r="AG19" s="75"/>
      <c r="AH19" s="64">
        <v>0</v>
      </c>
      <c r="AI19" s="65"/>
      <c r="AJ19" s="66"/>
      <c r="AK19" s="76">
        <v>4.1500000000000004</v>
      </c>
      <c r="AL19" s="77"/>
      <c r="AM19" s="67">
        <v>0</v>
      </c>
      <c r="AN19" s="68"/>
      <c r="AO19" s="69"/>
      <c r="AP19" s="86"/>
      <c r="AQ19" s="87"/>
      <c r="AR19" s="86"/>
      <c r="AS19" s="87"/>
      <c r="AT19" s="86"/>
      <c r="AU19" s="88"/>
      <c r="AV19" s="87"/>
      <c r="AW19" s="89"/>
      <c r="AX19" s="91"/>
      <c r="AY19" s="89"/>
      <c r="AZ19" s="91"/>
      <c r="BA19" s="92"/>
      <c r="BB19" s="94"/>
      <c r="BC19" s="92"/>
      <c r="BD19" s="94"/>
      <c r="BE19" s="28"/>
      <c r="BF19" s="28"/>
      <c r="BG19" s="28"/>
    </row>
    <row r="20" spans="1:59" ht="15.95" customHeight="1" x14ac:dyDescent="0.2">
      <c r="A20" s="211" t="str">
        <f t="shared" si="0"/>
        <v>713</v>
      </c>
      <c r="B20" s="215">
        <v>996713</v>
      </c>
      <c r="C20" s="61">
        <v>0</v>
      </c>
      <c r="D20" s="62"/>
      <c r="E20" s="61">
        <v>0</v>
      </c>
      <c r="F20" s="63"/>
      <c r="G20" s="62"/>
      <c r="H20" s="61">
        <v>0</v>
      </c>
      <c r="I20" s="62"/>
      <c r="J20" s="64">
        <v>4</v>
      </c>
      <c r="K20" s="65"/>
      <c r="L20" s="65"/>
      <c r="M20" s="66"/>
      <c r="N20" s="64">
        <v>0</v>
      </c>
      <c r="O20" s="66"/>
      <c r="P20" s="67">
        <v>4</v>
      </c>
      <c r="Q20" s="68"/>
      <c r="R20" s="69"/>
      <c r="S20" s="67">
        <v>0</v>
      </c>
      <c r="T20" s="68"/>
      <c r="U20" s="69"/>
      <c r="V20" s="61">
        <v>0</v>
      </c>
      <c r="W20" s="62"/>
      <c r="X20" s="61">
        <v>0</v>
      </c>
      <c r="Y20" s="63"/>
      <c r="Z20" s="63"/>
      <c r="AA20" s="62"/>
      <c r="AB20" s="61">
        <v>0</v>
      </c>
      <c r="AC20" s="63"/>
      <c r="AD20" s="62"/>
      <c r="AE20" s="78">
        <v>0.5</v>
      </c>
      <c r="AF20" s="79"/>
      <c r="AG20" s="80"/>
      <c r="AH20" s="64">
        <v>0</v>
      </c>
      <c r="AI20" s="65"/>
      <c r="AJ20" s="66"/>
      <c r="AK20" s="84">
        <v>0.5</v>
      </c>
      <c r="AL20" s="85"/>
      <c r="AM20" s="67">
        <v>0</v>
      </c>
      <c r="AN20" s="68"/>
      <c r="AO20" s="69"/>
      <c r="AP20" s="61">
        <v>14</v>
      </c>
      <c r="AQ20" s="62"/>
      <c r="AR20" s="61">
        <v>14</v>
      </c>
      <c r="AS20" s="62"/>
      <c r="AT20" s="61">
        <v>0</v>
      </c>
      <c r="AU20" s="63"/>
      <c r="AV20" s="62"/>
      <c r="AW20" s="73">
        <v>5.95</v>
      </c>
      <c r="AX20" s="75"/>
      <c r="AY20" s="64">
        <v>0</v>
      </c>
      <c r="AZ20" s="66"/>
      <c r="BA20" s="76">
        <v>5.95</v>
      </c>
      <c r="BB20" s="77"/>
      <c r="BC20" s="67">
        <v>0</v>
      </c>
      <c r="BD20" s="69"/>
      <c r="BE20" s="28"/>
      <c r="BF20" s="28"/>
      <c r="BG20" s="28"/>
    </row>
    <row r="21" spans="1:59" ht="28.5" customHeight="1" x14ac:dyDescent="0.2">
      <c r="A21" s="211" t="str">
        <f t="shared" si="0"/>
        <v>6925</v>
      </c>
      <c r="B21" s="216">
        <v>12869250</v>
      </c>
      <c r="C21" s="61">
        <v>15</v>
      </c>
      <c r="D21" s="62"/>
      <c r="E21" s="61">
        <v>15</v>
      </c>
      <c r="F21" s="63"/>
      <c r="G21" s="62"/>
      <c r="H21" s="61">
        <v>5</v>
      </c>
      <c r="I21" s="62"/>
      <c r="J21" s="78">
        <v>9.4</v>
      </c>
      <c r="K21" s="79"/>
      <c r="L21" s="79"/>
      <c r="M21" s="80"/>
      <c r="N21" s="64">
        <v>0</v>
      </c>
      <c r="O21" s="66"/>
      <c r="P21" s="81">
        <v>9.4</v>
      </c>
      <c r="Q21" s="82"/>
      <c r="R21" s="83"/>
      <c r="S21" s="67">
        <v>0</v>
      </c>
      <c r="T21" s="68"/>
      <c r="U21" s="69"/>
      <c r="V21" s="70">
        <v>11.5</v>
      </c>
      <c r="W21" s="72"/>
      <c r="X21" s="70">
        <v>11.5</v>
      </c>
      <c r="Y21" s="71"/>
      <c r="Z21" s="71"/>
      <c r="AA21" s="72"/>
      <c r="AB21" s="70">
        <v>2.5</v>
      </c>
      <c r="AC21" s="71"/>
      <c r="AD21" s="72"/>
      <c r="AE21" s="78">
        <v>5.2</v>
      </c>
      <c r="AF21" s="79"/>
      <c r="AG21" s="80"/>
      <c r="AH21" s="64">
        <v>0</v>
      </c>
      <c r="AI21" s="65"/>
      <c r="AJ21" s="66"/>
      <c r="AK21" s="84">
        <v>5.2</v>
      </c>
      <c r="AL21" s="85"/>
      <c r="AM21" s="67">
        <v>0</v>
      </c>
      <c r="AN21" s="68"/>
      <c r="AO21" s="69"/>
      <c r="AP21" s="61">
        <v>15</v>
      </c>
      <c r="AQ21" s="62"/>
      <c r="AR21" s="61">
        <v>15</v>
      </c>
      <c r="AS21" s="62"/>
      <c r="AT21" s="70">
        <v>11.5</v>
      </c>
      <c r="AU21" s="71"/>
      <c r="AV21" s="72"/>
      <c r="AW21" s="73">
        <v>12.55</v>
      </c>
      <c r="AX21" s="75"/>
      <c r="AY21" s="64">
        <v>6</v>
      </c>
      <c r="AZ21" s="66"/>
      <c r="BA21" s="76">
        <v>12.55</v>
      </c>
      <c r="BB21" s="77"/>
      <c r="BC21" s="67">
        <v>6</v>
      </c>
      <c r="BD21" s="69"/>
      <c r="BE21" s="47"/>
      <c r="BF21" s="47"/>
      <c r="BG21" s="47"/>
    </row>
    <row r="22" spans="1:59" ht="28.5" customHeight="1" x14ac:dyDescent="0.2">
      <c r="A22" s="211" t="str">
        <f t="shared" si="0"/>
        <v>0341</v>
      </c>
      <c r="B22" s="216">
        <v>14403410</v>
      </c>
      <c r="C22" s="61">
        <v>11</v>
      </c>
      <c r="D22" s="62"/>
      <c r="E22" s="61">
        <v>11</v>
      </c>
      <c r="F22" s="63"/>
      <c r="G22" s="62"/>
      <c r="H22" s="61">
        <v>10</v>
      </c>
      <c r="I22" s="62"/>
      <c r="J22" s="78">
        <v>10.3</v>
      </c>
      <c r="K22" s="79"/>
      <c r="L22" s="79"/>
      <c r="M22" s="80"/>
      <c r="N22" s="64">
        <v>6</v>
      </c>
      <c r="O22" s="66"/>
      <c r="P22" s="81">
        <v>10.3</v>
      </c>
      <c r="Q22" s="82"/>
      <c r="R22" s="83"/>
      <c r="S22" s="67">
        <v>6</v>
      </c>
      <c r="T22" s="68"/>
      <c r="U22" s="69"/>
      <c r="V22" s="61">
        <v>8</v>
      </c>
      <c r="W22" s="62"/>
      <c r="X22" s="61">
        <v>8</v>
      </c>
      <c r="Y22" s="63"/>
      <c r="Z22" s="63"/>
      <c r="AA22" s="62"/>
      <c r="AB22" s="61">
        <v>6</v>
      </c>
      <c r="AC22" s="63"/>
      <c r="AD22" s="62"/>
      <c r="AE22" s="78">
        <v>6.6</v>
      </c>
      <c r="AF22" s="79"/>
      <c r="AG22" s="80"/>
      <c r="AH22" s="64">
        <v>0</v>
      </c>
      <c r="AI22" s="65"/>
      <c r="AJ22" s="66"/>
      <c r="AK22" s="84">
        <v>6.6</v>
      </c>
      <c r="AL22" s="85"/>
      <c r="AM22" s="67">
        <v>0</v>
      </c>
      <c r="AN22" s="68"/>
      <c r="AO22" s="69"/>
      <c r="AP22" s="61">
        <v>16</v>
      </c>
      <c r="AQ22" s="62"/>
      <c r="AR22" s="61">
        <v>16</v>
      </c>
      <c r="AS22" s="62"/>
      <c r="AT22" s="61">
        <v>10</v>
      </c>
      <c r="AU22" s="63"/>
      <c r="AV22" s="62"/>
      <c r="AW22" s="78">
        <v>11.8</v>
      </c>
      <c r="AX22" s="80"/>
      <c r="AY22" s="64">
        <v>6</v>
      </c>
      <c r="AZ22" s="66"/>
      <c r="BA22" s="84">
        <v>11.8</v>
      </c>
      <c r="BB22" s="85"/>
      <c r="BC22" s="67">
        <v>6</v>
      </c>
      <c r="BD22" s="69"/>
      <c r="BE22" s="47"/>
      <c r="BF22" s="47"/>
      <c r="BG22" s="47"/>
    </row>
    <row r="23" spans="1:59" ht="28.5" customHeight="1" x14ac:dyDescent="0.2">
      <c r="A23" s="211" t="str">
        <f t="shared" si="0"/>
        <v>1685</v>
      </c>
      <c r="B23" s="216">
        <v>10016853</v>
      </c>
      <c r="C23" s="61">
        <v>8</v>
      </c>
      <c r="D23" s="62"/>
      <c r="E23" s="61">
        <v>8</v>
      </c>
      <c r="F23" s="63"/>
      <c r="G23" s="62"/>
      <c r="H23" s="61">
        <v>5</v>
      </c>
      <c r="I23" s="62"/>
      <c r="J23" s="78">
        <v>5.9</v>
      </c>
      <c r="K23" s="79"/>
      <c r="L23" s="79"/>
      <c r="M23" s="80"/>
      <c r="N23" s="64">
        <v>0</v>
      </c>
      <c r="O23" s="66"/>
      <c r="P23" s="81">
        <v>5.9</v>
      </c>
      <c r="Q23" s="82"/>
      <c r="R23" s="83"/>
      <c r="S23" s="67">
        <v>0</v>
      </c>
      <c r="T23" s="68"/>
      <c r="U23" s="69"/>
      <c r="V23" s="61">
        <v>4</v>
      </c>
      <c r="W23" s="62"/>
      <c r="X23" s="61">
        <v>4</v>
      </c>
      <c r="Y23" s="63"/>
      <c r="Z23" s="63"/>
      <c r="AA23" s="62"/>
      <c r="AB23" s="70">
        <v>0.5</v>
      </c>
      <c r="AC23" s="71"/>
      <c r="AD23" s="72"/>
      <c r="AE23" s="73">
        <v>1.55</v>
      </c>
      <c r="AF23" s="74"/>
      <c r="AG23" s="75"/>
      <c r="AH23" s="64">
        <v>0</v>
      </c>
      <c r="AI23" s="65"/>
      <c r="AJ23" s="66"/>
      <c r="AK23" s="76">
        <v>1.55</v>
      </c>
      <c r="AL23" s="77"/>
      <c r="AM23" s="67">
        <v>0</v>
      </c>
      <c r="AN23" s="68"/>
      <c r="AO23" s="69"/>
      <c r="AP23" s="61">
        <v>12</v>
      </c>
      <c r="AQ23" s="62"/>
      <c r="AR23" s="61">
        <v>12</v>
      </c>
      <c r="AS23" s="62"/>
      <c r="AT23" s="70">
        <v>7.5</v>
      </c>
      <c r="AU23" s="71"/>
      <c r="AV23" s="72"/>
      <c r="AW23" s="73">
        <v>8.85</v>
      </c>
      <c r="AX23" s="75"/>
      <c r="AY23" s="64">
        <v>0</v>
      </c>
      <c r="AZ23" s="66"/>
      <c r="BA23" s="76">
        <v>8.85</v>
      </c>
      <c r="BB23" s="77"/>
      <c r="BC23" s="67">
        <v>0</v>
      </c>
      <c r="BD23" s="69"/>
      <c r="BE23" s="47"/>
      <c r="BF23" s="47"/>
      <c r="BG23" s="47"/>
    </row>
    <row r="24" spans="1:59" ht="28.5" customHeight="1" x14ac:dyDescent="0.2">
      <c r="A24" s="211" t="str">
        <f t="shared" si="0"/>
        <v>3653</v>
      </c>
      <c r="B24" s="215">
        <v>9723653</v>
      </c>
      <c r="C24" s="98"/>
      <c r="D24" s="99"/>
      <c r="E24" s="98"/>
      <c r="F24" s="100"/>
      <c r="G24" s="99"/>
      <c r="H24" s="98"/>
      <c r="I24" s="99"/>
      <c r="J24" s="101"/>
      <c r="K24" s="102"/>
      <c r="L24" s="102"/>
      <c r="M24" s="103"/>
      <c r="N24" s="101"/>
      <c r="O24" s="103"/>
      <c r="P24" s="104"/>
      <c r="Q24" s="105"/>
      <c r="R24" s="106"/>
      <c r="S24" s="104"/>
      <c r="T24" s="105"/>
      <c r="U24" s="106"/>
      <c r="V24" s="61">
        <v>8</v>
      </c>
      <c r="W24" s="62"/>
      <c r="X24" s="61">
        <v>8</v>
      </c>
      <c r="Y24" s="63"/>
      <c r="Z24" s="63"/>
      <c r="AA24" s="62"/>
      <c r="AB24" s="70">
        <v>0.5</v>
      </c>
      <c r="AC24" s="71"/>
      <c r="AD24" s="72"/>
      <c r="AE24" s="73">
        <v>2.75</v>
      </c>
      <c r="AF24" s="74"/>
      <c r="AG24" s="75"/>
      <c r="AH24" s="64">
        <v>0</v>
      </c>
      <c r="AI24" s="65"/>
      <c r="AJ24" s="66"/>
      <c r="AK24" s="76">
        <v>2.75</v>
      </c>
      <c r="AL24" s="77"/>
      <c r="AM24" s="67">
        <v>0</v>
      </c>
      <c r="AN24" s="68"/>
      <c r="AO24" s="69"/>
      <c r="AP24" s="61">
        <v>12</v>
      </c>
      <c r="AQ24" s="62"/>
      <c r="AR24" s="61">
        <v>12</v>
      </c>
      <c r="AS24" s="62"/>
      <c r="AT24" s="61">
        <v>5</v>
      </c>
      <c r="AU24" s="63"/>
      <c r="AV24" s="62"/>
      <c r="AW24" s="78">
        <v>7.1</v>
      </c>
      <c r="AX24" s="80"/>
      <c r="AY24" s="64">
        <v>0</v>
      </c>
      <c r="AZ24" s="66"/>
      <c r="BA24" s="84">
        <v>7.1</v>
      </c>
      <c r="BB24" s="85"/>
      <c r="BC24" s="67">
        <v>0</v>
      </c>
      <c r="BD24" s="69"/>
      <c r="BE24" s="47"/>
      <c r="BF24" s="47"/>
      <c r="BG24" s="47"/>
    </row>
    <row r="25" spans="1:59" ht="15.95" customHeight="1" x14ac:dyDescent="0.2">
      <c r="A25" s="211" t="str">
        <f t="shared" si="0"/>
        <v>1607</v>
      </c>
      <c r="B25" s="216">
        <v>15016073</v>
      </c>
      <c r="C25" s="61">
        <v>12</v>
      </c>
      <c r="D25" s="62"/>
      <c r="E25" s="61">
        <v>12</v>
      </c>
      <c r="F25" s="63"/>
      <c r="G25" s="62"/>
      <c r="H25" s="61">
        <v>12</v>
      </c>
      <c r="I25" s="62"/>
      <c r="J25" s="64">
        <v>12</v>
      </c>
      <c r="K25" s="65"/>
      <c r="L25" s="65"/>
      <c r="M25" s="66"/>
      <c r="N25" s="64">
        <v>6</v>
      </c>
      <c r="O25" s="66"/>
      <c r="P25" s="95">
        <v>12</v>
      </c>
      <c r="Q25" s="96"/>
      <c r="R25" s="97"/>
      <c r="S25" s="67">
        <v>6</v>
      </c>
      <c r="T25" s="68"/>
      <c r="U25" s="69"/>
      <c r="V25" s="61">
        <v>10</v>
      </c>
      <c r="W25" s="62"/>
      <c r="X25" s="61">
        <v>10</v>
      </c>
      <c r="Y25" s="63"/>
      <c r="Z25" s="63"/>
      <c r="AA25" s="62"/>
      <c r="AB25" s="70">
        <v>9.5</v>
      </c>
      <c r="AC25" s="71"/>
      <c r="AD25" s="72"/>
      <c r="AE25" s="73">
        <v>9.65</v>
      </c>
      <c r="AF25" s="74"/>
      <c r="AG25" s="75"/>
      <c r="AH25" s="64">
        <v>0</v>
      </c>
      <c r="AI25" s="65"/>
      <c r="AJ25" s="66"/>
      <c r="AK25" s="76">
        <v>9.65</v>
      </c>
      <c r="AL25" s="77"/>
      <c r="AM25" s="67">
        <v>0</v>
      </c>
      <c r="AN25" s="68"/>
      <c r="AO25" s="69"/>
      <c r="AP25" s="86"/>
      <c r="AQ25" s="87"/>
      <c r="AR25" s="86"/>
      <c r="AS25" s="87"/>
      <c r="AT25" s="86"/>
      <c r="AU25" s="88"/>
      <c r="AV25" s="87"/>
      <c r="AW25" s="89"/>
      <c r="AX25" s="91"/>
      <c r="AY25" s="89"/>
      <c r="AZ25" s="91"/>
      <c r="BA25" s="92"/>
      <c r="BB25" s="94"/>
      <c r="BC25" s="92"/>
      <c r="BD25" s="94"/>
      <c r="BE25" s="28"/>
      <c r="BF25" s="28"/>
      <c r="BG25" s="28"/>
    </row>
    <row r="26" spans="1:59" ht="28.5" customHeight="1" x14ac:dyDescent="0.2">
      <c r="A26" s="211" t="str">
        <f t="shared" si="0"/>
        <v>0033</v>
      </c>
      <c r="B26" s="216">
        <v>14600339</v>
      </c>
      <c r="C26" s="61">
        <v>0</v>
      </c>
      <c r="D26" s="62"/>
      <c r="E26" s="61">
        <v>0</v>
      </c>
      <c r="F26" s="63"/>
      <c r="G26" s="62"/>
      <c r="H26" s="61">
        <v>0</v>
      </c>
      <c r="I26" s="62"/>
      <c r="J26" s="64">
        <v>0</v>
      </c>
      <c r="K26" s="65"/>
      <c r="L26" s="65"/>
      <c r="M26" s="66"/>
      <c r="N26" s="64">
        <v>0</v>
      </c>
      <c r="O26" s="66"/>
      <c r="P26" s="67">
        <v>0</v>
      </c>
      <c r="Q26" s="68"/>
      <c r="R26" s="69"/>
      <c r="S26" s="67">
        <v>0</v>
      </c>
      <c r="T26" s="68"/>
      <c r="U26" s="69"/>
      <c r="V26" s="61">
        <v>4</v>
      </c>
      <c r="W26" s="62"/>
      <c r="X26" s="61">
        <v>4</v>
      </c>
      <c r="Y26" s="63"/>
      <c r="Z26" s="63"/>
      <c r="AA26" s="62"/>
      <c r="AB26" s="61">
        <v>0</v>
      </c>
      <c r="AC26" s="63"/>
      <c r="AD26" s="62"/>
      <c r="AE26" s="78">
        <v>1.2</v>
      </c>
      <c r="AF26" s="79"/>
      <c r="AG26" s="80"/>
      <c r="AH26" s="64">
        <v>0</v>
      </c>
      <c r="AI26" s="65"/>
      <c r="AJ26" s="66"/>
      <c r="AK26" s="84">
        <v>1.2</v>
      </c>
      <c r="AL26" s="85"/>
      <c r="AM26" s="67">
        <v>0</v>
      </c>
      <c r="AN26" s="68"/>
      <c r="AO26" s="69"/>
      <c r="AP26" s="61">
        <v>10</v>
      </c>
      <c r="AQ26" s="62"/>
      <c r="AR26" s="61">
        <v>10</v>
      </c>
      <c r="AS26" s="62"/>
      <c r="AT26" s="61">
        <v>0</v>
      </c>
      <c r="AU26" s="63"/>
      <c r="AV26" s="62"/>
      <c r="AW26" s="64">
        <v>3</v>
      </c>
      <c r="AX26" s="66"/>
      <c r="AY26" s="64">
        <v>0</v>
      </c>
      <c r="AZ26" s="66"/>
      <c r="BA26" s="67">
        <v>3</v>
      </c>
      <c r="BB26" s="69"/>
      <c r="BC26" s="67">
        <v>0</v>
      </c>
      <c r="BD26" s="69"/>
      <c r="BE26" s="47"/>
      <c r="BF26" s="47"/>
      <c r="BG26" s="47"/>
    </row>
    <row r="27" spans="1:59" ht="16.5" customHeight="1" x14ac:dyDescent="0.2">
      <c r="A27" s="211" t="str">
        <f t="shared" si="0"/>
        <v>1347</v>
      </c>
      <c r="B27" s="215">
        <v>6941347</v>
      </c>
      <c r="C27" s="61">
        <v>0</v>
      </c>
      <c r="D27" s="62"/>
      <c r="E27" s="61">
        <v>0</v>
      </c>
      <c r="F27" s="63"/>
      <c r="G27" s="62"/>
      <c r="H27" s="61">
        <v>0</v>
      </c>
      <c r="I27" s="62"/>
      <c r="J27" s="64">
        <v>0</v>
      </c>
      <c r="K27" s="65"/>
      <c r="L27" s="65"/>
      <c r="M27" s="66"/>
      <c r="N27" s="64">
        <v>0</v>
      </c>
      <c r="O27" s="66"/>
      <c r="P27" s="67">
        <v>0</v>
      </c>
      <c r="Q27" s="68"/>
      <c r="R27" s="69"/>
      <c r="S27" s="67">
        <v>0</v>
      </c>
      <c r="T27" s="68"/>
      <c r="U27" s="69"/>
      <c r="V27" s="61">
        <v>13</v>
      </c>
      <c r="W27" s="62"/>
      <c r="X27" s="61">
        <v>13</v>
      </c>
      <c r="Y27" s="63"/>
      <c r="Z27" s="63"/>
      <c r="AA27" s="62"/>
      <c r="AB27" s="61">
        <v>0</v>
      </c>
      <c r="AC27" s="63"/>
      <c r="AD27" s="62"/>
      <c r="AE27" s="78">
        <v>3.9</v>
      </c>
      <c r="AF27" s="79"/>
      <c r="AG27" s="80"/>
      <c r="AH27" s="64">
        <v>0</v>
      </c>
      <c r="AI27" s="65"/>
      <c r="AJ27" s="66"/>
      <c r="AK27" s="84">
        <v>3.9</v>
      </c>
      <c r="AL27" s="85"/>
      <c r="AM27" s="67">
        <v>0</v>
      </c>
      <c r="AN27" s="68"/>
      <c r="AO27" s="69"/>
      <c r="AP27" s="61">
        <v>0</v>
      </c>
      <c r="AQ27" s="62"/>
      <c r="AR27" s="61">
        <v>0</v>
      </c>
      <c r="AS27" s="62"/>
      <c r="AT27" s="61">
        <v>6</v>
      </c>
      <c r="AU27" s="63"/>
      <c r="AV27" s="62"/>
      <c r="AW27" s="64">
        <v>6</v>
      </c>
      <c r="AX27" s="66"/>
      <c r="AY27" s="64">
        <v>0</v>
      </c>
      <c r="AZ27" s="66"/>
      <c r="BA27" s="67">
        <v>6</v>
      </c>
      <c r="BB27" s="69"/>
      <c r="BC27" s="67">
        <v>0</v>
      </c>
      <c r="BD27" s="69"/>
      <c r="BE27" s="28"/>
      <c r="BF27" s="28"/>
      <c r="BG27" s="28"/>
    </row>
    <row r="28" spans="1:59" ht="21.95" customHeight="1" x14ac:dyDescent="0.2">
      <c r="A28" s="211" t="str">
        <f t="shared" si="0"/>
        <v xml:space="preserve"> UE </v>
      </c>
      <c r="B28" s="25" t="s"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7"/>
    </row>
    <row r="29" spans="1:59" ht="20.100000000000001" customHeight="1" x14ac:dyDescent="0.2">
      <c r="A29" s="211" t="str">
        <f t="shared" si="0"/>
        <v>sion</v>
      </c>
      <c r="B29" s="212" t="s">
        <v>53</v>
      </c>
      <c r="C29" s="29" t="s">
        <v>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2" t="s">
        <v>3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  <c r="AP29" s="35" t="s">
        <v>4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7"/>
    </row>
    <row r="30" spans="1:59" ht="30.75" customHeight="1" x14ac:dyDescent="0.2">
      <c r="A30" s="211" t="str">
        <f t="shared" si="0"/>
        <v/>
      </c>
      <c r="B30" s="213"/>
      <c r="C30" s="38" t="s">
        <v>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41" t="s">
        <v>6</v>
      </c>
      <c r="Q30" s="42"/>
      <c r="R30" s="42"/>
      <c r="S30" s="42"/>
      <c r="T30" s="42"/>
      <c r="U30" s="43"/>
      <c r="V30" s="44" t="s">
        <v>7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1" t="s">
        <v>6</v>
      </c>
      <c r="AL30" s="42"/>
      <c r="AM30" s="42"/>
      <c r="AN30" s="42"/>
      <c r="AO30" s="43"/>
      <c r="AP30" s="38" t="s">
        <v>8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40"/>
      <c r="BA30" s="41" t="s">
        <v>6</v>
      </c>
      <c r="BB30" s="42"/>
      <c r="BC30" s="42"/>
      <c r="BD30" s="43"/>
    </row>
    <row r="31" spans="1:59" ht="17.25" customHeight="1" x14ac:dyDescent="0.2">
      <c r="A31" s="211" t="str">
        <f>MID(B31,4,4)</f>
        <v>e</v>
      </c>
      <c r="B31" s="214" t="s">
        <v>54</v>
      </c>
      <c r="C31" s="49">
        <v>0.1</v>
      </c>
      <c r="D31" s="50"/>
      <c r="E31" s="49">
        <v>0.2</v>
      </c>
      <c r="F31" s="51"/>
      <c r="G31" s="50"/>
      <c r="H31" s="49">
        <v>0.7</v>
      </c>
      <c r="I31" s="50"/>
      <c r="J31" s="52" t="s">
        <v>9</v>
      </c>
      <c r="K31" s="53"/>
      <c r="L31" s="53"/>
      <c r="M31" s="54"/>
      <c r="N31" s="52" t="s">
        <v>10</v>
      </c>
      <c r="O31" s="54"/>
      <c r="P31" s="58" t="s">
        <v>11</v>
      </c>
      <c r="Q31" s="59"/>
      <c r="R31" s="60"/>
      <c r="S31" s="58" t="s">
        <v>12</v>
      </c>
      <c r="T31" s="59"/>
      <c r="U31" s="60"/>
      <c r="V31" s="49">
        <v>0.1</v>
      </c>
      <c r="W31" s="50"/>
      <c r="X31" s="49">
        <v>0.2</v>
      </c>
      <c r="Y31" s="51"/>
      <c r="Z31" s="51"/>
      <c r="AA31" s="50"/>
      <c r="AB31" s="49">
        <v>0.7</v>
      </c>
      <c r="AC31" s="51"/>
      <c r="AD31" s="50"/>
      <c r="AE31" s="52" t="s">
        <v>9</v>
      </c>
      <c r="AF31" s="53"/>
      <c r="AG31" s="54"/>
      <c r="AH31" s="52" t="s">
        <v>10</v>
      </c>
      <c r="AI31" s="53"/>
      <c r="AJ31" s="54"/>
      <c r="AK31" s="58" t="s">
        <v>11</v>
      </c>
      <c r="AL31" s="60"/>
      <c r="AM31" s="58" t="s">
        <v>12</v>
      </c>
      <c r="AN31" s="59"/>
      <c r="AO31" s="60"/>
      <c r="AP31" s="49">
        <v>0.1</v>
      </c>
      <c r="AQ31" s="50"/>
      <c r="AR31" s="49">
        <v>0.2</v>
      </c>
      <c r="AS31" s="50"/>
      <c r="AT31" s="49">
        <v>0.7</v>
      </c>
      <c r="AU31" s="51"/>
      <c r="AV31" s="50"/>
      <c r="AW31" s="52" t="s">
        <v>9</v>
      </c>
      <c r="AX31" s="54"/>
      <c r="AY31" s="52" t="s">
        <v>10</v>
      </c>
      <c r="AZ31" s="54"/>
      <c r="BA31" s="58" t="s">
        <v>11</v>
      </c>
      <c r="BB31" s="60"/>
      <c r="BC31" s="58" t="s">
        <v>12</v>
      </c>
      <c r="BD31" s="60"/>
    </row>
    <row r="32" spans="1:59" ht="15.95" customHeight="1" x14ac:dyDescent="0.2">
      <c r="A32" s="211" t="str">
        <f t="shared" si="0"/>
        <v>4880</v>
      </c>
      <c r="B32" s="215">
        <v>9894880</v>
      </c>
      <c r="C32" s="86"/>
      <c r="D32" s="87"/>
      <c r="E32" s="86"/>
      <c r="F32" s="88"/>
      <c r="G32" s="87"/>
      <c r="H32" s="86"/>
      <c r="I32" s="87"/>
      <c r="J32" s="89"/>
      <c r="K32" s="90"/>
      <c r="L32" s="90"/>
      <c r="M32" s="91"/>
      <c r="N32" s="89"/>
      <c r="O32" s="91"/>
      <c r="P32" s="92"/>
      <c r="Q32" s="93"/>
      <c r="R32" s="94"/>
      <c r="S32" s="92"/>
      <c r="T32" s="93"/>
      <c r="U32" s="94"/>
      <c r="V32" s="61">
        <v>9</v>
      </c>
      <c r="W32" s="62"/>
      <c r="X32" s="61">
        <v>9</v>
      </c>
      <c r="Y32" s="63"/>
      <c r="Z32" s="63"/>
      <c r="AA32" s="62"/>
      <c r="AB32" s="61">
        <v>2</v>
      </c>
      <c r="AC32" s="63"/>
      <c r="AD32" s="62"/>
      <c r="AE32" s="78">
        <v>4.0999999999999996</v>
      </c>
      <c r="AF32" s="79"/>
      <c r="AG32" s="80"/>
      <c r="AH32" s="64">
        <v>0</v>
      </c>
      <c r="AI32" s="65"/>
      <c r="AJ32" s="66"/>
      <c r="AK32" s="84">
        <v>4.0999999999999996</v>
      </c>
      <c r="AL32" s="85"/>
      <c r="AM32" s="67">
        <v>0</v>
      </c>
      <c r="AN32" s="68"/>
      <c r="AO32" s="69"/>
      <c r="AP32" s="61">
        <v>16</v>
      </c>
      <c r="AQ32" s="62"/>
      <c r="AR32" s="61">
        <v>16</v>
      </c>
      <c r="AS32" s="62"/>
      <c r="AT32" s="61">
        <v>7</v>
      </c>
      <c r="AU32" s="63"/>
      <c r="AV32" s="62"/>
      <c r="AW32" s="78">
        <v>9.6999999999999993</v>
      </c>
      <c r="AX32" s="80"/>
      <c r="AY32" s="64">
        <v>0</v>
      </c>
      <c r="AZ32" s="66"/>
      <c r="BA32" s="84">
        <v>9.6999999999999993</v>
      </c>
      <c r="BB32" s="85"/>
      <c r="BC32" s="67">
        <v>0</v>
      </c>
      <c r="BD32" s="69"/>
    </row>
    <row r="33" spans="1:56" ht="15.95" customHeight="1" x14ac:dyDescent="0.2">
      <c r="A33" s="211" t="str">
        <f t="shared" si="0"/>
        <v>1567</v>
      </c>
      <c r="B33" s="216">
        <v>15015677</v>
      </c>
      <c r="C33" s="61">
        <v>11</v>
      </c>
      <c r="D33" s="62"/>
      <c r="E33" s="61">
        <v>11</v>
      </c>
      <c r="F33" s="63"/>
      <c r="G33" s="62"/>
      <c r="H33" s="61">
        <v>10</v>
      </c>
      <c r="I33" s="62"/>
      <c r="J33" s="78">
        <v>10.3</v>
      </c>
      <c r="K33" s="79"/>
      <c r="L33" s="79"/>
      <c r="M33" s="80"/>
      <c r="N33" s="64">
        <v>6</v>
      </c>
      <c r="O33" s="66"/>
      <c r="P33" s="84">
        <v>10.3</v>
      </c>
      <c r="Q33" s="107"/>
      <c r="R33" s="85"/>
      <c r="S33" s="67">
        <v>6</v>
      </c>
      <c r="T33" s="68"/>
      <c r="U33" s="69"/>
      <c r="V33" s="61">
        <v>13</v>
      </c>
      <c r="W33" s="62"/>
      <c r="X33" s="61">
        <v>13</v>
      </c>
      <c r="Y33" s="63"/>
      <c r="Z33" s="63"/>
      <c r="AA33" s="62"/>
      <c r="AB33" s="61">
        <v>2</v>
      </c>
      <c r="AC33" s="63"/>
      <c r="AD33" s="62"/>
      <c r="AE33" s="73">
        <v>7.05</v>
      </c>
      <c r="AF33" s="74"/>
      <c r="AG33" s="75"/>
      <c r="AH33" s="64">
        <v>0</v>
      </c>
      <c r="AI33" s="65"/>
      <c r="AJ33" s="66"/>
      <c r="AK33" s="76">
        <v>7.05</v>
      </c>
      <c r="AL33" s="77"/>
      <c r="AM33" s="67">
        <v>0</v>
      </c>
      <c r="AN33" s="68"/>
      <c r="AO33" s="69"/>
      <c r="AP33" s="86"/>
      <c r="AQ33" s="87"/>
      <c r="AR33" s="86"/>
      <c r="AS33" s="87"/>
      <c r="AT33" s="86"/>
      <c r="AU33" s="88"/>
      <c r="AV33" s="87"/>
      <c r="AW33" s="89"/>
      <c r="AX33" s="91"/>
      <c r="AY33" s="89"/>
      <c r="AZ33" s="91"/>
      <c r="BA33" s="92"/>
      <c r="BB33" s="94"/>
      <c r="BC33" s="92"/>
      <c r="BD33" s="94"/>
    </row>
    <row r="34" spans="1:56" ht="28.5" customHeight="1" x14ac:dyDescent="0.2">
      <c r="A34" s="211" t="str">
        <f t="shared" si="0"/>
        <v>5185</v>
      </c>
      <c r="B34" s="215">
        <v>6495185</v>
      </c>
      <c r="C34" s="98"/>
      <c r="D34" s="99"/>
      <c r="E34" s="98"/>
      <c r="F34" s="100"/>
      <c r="G34" s="99"/>
      <c r="H34" s="98"/>
      <c r="I34" s="99"/>
      <c r="J34" s="101"/>
      <c r="K34" s="102"/>
      <c r="L34" s="102"/>
      <c r="M34" s="103"/>
      <c r="N34" s="101"/>
      <c r="O34" s="103"/>
      <c r="P34" s="104"/>
      <c r="Q34" s="105"/>
      <c r="R34" s="106"/>
      <c r="S34" s="104"/>
      <c r="T34" s="105"/>
      <c r="U34" s="106"/>
      <c r="V34" s="98"/>
      <c r="W34" s="99"/>
      <c r="X34" s="98"/>
      <c r="Y34" s="100"/>
      <c r="Z34" s="100"/>
      <c r="AA34" s="99"/>
      <c r="AB34" s="98"/>
      <c r="AC34" s="100"/>
      <c r="AD34" s="99"/>
      <c r="AE34" s="101"/>
      <c r="AF34" s="102"/>
      <c r="AG34" s="103"/>
      <c r="AH34" s="101"/>
      <c r="AI34" s="102"/>
      <c r="AJ34" s="103"/>
      <c r="AK34" s="104"/>
      <c r="AL34" s="106"/>
      <c r="AM34" s="104"/>
      <c r="AN34" s="105"/>
      <c r="AO34" s="106"/>
      <c r="AP34" s="98"/>
      <c r="AQ34" s="99"/>
      <c r="AR34" s="98"/>
      <c r="AS34" s="99"/>
      <c r="AT34" s="98"/>
      <c r="AU34" s="100"/>
      <c r="AV34" s="99"/>
      <c r="AW34" s="101"/>
      <c r="AX34" s="103"/>
      <c r="AY34" s="101"/>
      <c r="AZ34" s="103"/>
      <c r="BA34" s="104"/>
      <c r="BB34" s="106"/>
      <c r="BC34" s="104"/>
      <c r="BD34" s="106"/>
    </row>
    <row r="35" spans="1:56" ht="28.5" customHeight="1" x14ac:dyDescent="0.2">
      <c r="A35" s="211" t="str">
        <f t="shared" si="0"/>
        <v>7018</v>
      </c>
      <c r="B35" s="216">
        <v>14770188</v>
      </c>
      <c r="C35" s="61">
        <v>14</v>
      </c>
      <c r="D35" s="62"/>
      <c r="E35" s="61">
        <v>14</v>
      </c>
      <c r="F35" s="63"/>
      <c r="G35" s="62"/>
      <c r="H35" s="61">
        <v>0</v>
      </c>
      <c r="I35" s="62"/>
      <c r="J35" s="78">
        <v>9.8000000000000007</v>
      </c>
      <c r="K35" s="79"/>
      <c r="L35" s="79"/>
      <c r="M35" s="80"/>
      <c r="N35" s="64">
        <v>0</v>
      </c>
      <c r="O35" s="66"/>
      <c r="P35" s="84">
        <v>9.8000000000000007</v>
      </c>
      <c r="Q35" s="107"/>
      <c r="R35" s="85"/>
      <c r="S35" s="67">
        <v>0</v>
      </c>
      <c r="T35" s="68"/>
      <c r="U35" s="69"/>
      <c r="V35" s="61">
        <v>12</v>
      </c>
      <c r="W35" s="62"/>
      <c r="X35" s="61">
        <v>12</v>
      </c>
      <c r="Y35" s="63"/>
      <c r="Z35" s="63"/>
      <c r="AA35" s="62"/>
      <c r="AB35" s="61">
        <v>1</v>
      </c>
      <c r="AC35" s="63"/>
      <c r="AD35" s="62"/>
      <c r="AE35" s="73">
        <v>6.05</v>
      </c>
      <c r="AF35" s="74"/>
      <c r="AG35" s="75"/>
      <c r="AH35" s="64">
        <v>0</v>
      </c>
      <c r="AI35" s="65"/>
      <c r="AJ35" s="66"/>
      <c r="AK35" s="76">
        <v>6.05</v>
      </c>
      <c r="AL35" s="77"/>
      <c r="AM35" s="67">
        <v>0</v>
      </c>
      <c r="AN35" s="68"/>
      <c r="AO35" s="69"/>
      <c r="AP35" s="61">
        <v>15</v>
      </c>
      <c r="AQ35" s="62"/>
      <c r="AR35" s="61">
        <v>15</v>
      </c>
      <c r="AS35" s="62"/>
      <c r="AT35" s="70">
        <v>10.5</v>
      </c>
      <c r="AU35" s="71"/>
      <c r="AV35" s="72"/>
      <c r="AW35" s="73">
        <v>11.85</v>
      </c>
      <c r="AX35" s="75"/>
      <c r="AY35" s="64">
        <v>6</v>
      </c>
      <c r="AZ35" s="66"/>
      <c r="BA35" s="76">
        <v>11.85</v>
      </c>
      <c r="BB35" s="77"/>
      <c r="BC35" s="67">
        <v>6</v>
      </c>
      <c r="BD35" s="69"/>
    </row>
    <row r="36" spans="1:56" ht="28.5" customHeight="1" x14ac:dyDescent="0.2">
      <c r="A36" s="211" t="str">
        <f t="shared" si="0"/>
        <v>3549</v>
      </c>
      <c r="B36" s="216">
        <v>12835494</v>
      </c>
      <c r="C36" s="61">
        <v>8</v>
      </c>
      <c r="D36" s="62"/>
      <c r="E36" s="61">
        <v>8</v>
      </c>
      <c r="F36" s="63"/>
      <c r="G36" s="62"/>
      <c r="H36" s="61">
        <v>1</v>
      </c>
      <c r="I36" s="62"/>
      <c r="J36" s="64">
        <v>8</v>
      </c>
      <c r="K36" s="65"/>
      <c r="L36" s="65"/>
      <c r="M36" s="66"/>
      <c r="N36" s="64">
        <v>0</v>
      </c>
      <c r="O36" s="66"/>
      <c r="P36" s="67">
        <v>8</v>
      </c>
      <c r="Q36" s="68"/>
      <c r="R36" s="69"/>
      <c r="S36" s="67">
        <v>0</v>
      </c>
      <c r="T36" s="68"/>
      <c r="U36" s="69"/>
      <c r="V36" s="61">
        <v>15</v>
      </c>
      <c r="W36" s="62"/>
      <c r="X36" s="61">
        <v>15</v>
      </c>
      <c r="Y36" s="63"/>
      <c r="Z36" s="63"/>
      <c r="AA36" s="62"/>
      <c r="AB36" s="70">
        <v>7.5</v>
      </c>
      <c r="AC36" s="71"/>
      <c r="AD36" s="72"/>
      <c r="AE36" s="73">
        <v>9.75</v>
      </c>
      <c r="AF36" s="74"/>
      <c r="AG36" s="75"/>
      <c r="AH36" s="64">
        <v>0</v>
      </c>
      <c r="AI36" s="65"/>
      <c r="AJ36" s="66"/>
      <c r="AK36" s="76">
        <v>9.75</v>
      </c>
      <c r="AL36" s="77"/>
      <c r="AM36" s="67">
        <v>0</v>
      </c>
      <c r="AN36" s="68"/>
      <c r="AO36" s="69"/>
      <c r="AP36" s="61">
        <v>18</v>
      </c>
      <c r="AQ36" s="62"/>
      <c r="AR36" s="61">
        <v>18</v>
      </c>
      <c r="AS36" s="62"/>
      <c r="AT36" s="70">
        <v>12.5</v>
      </c>
      <c r="AU36" s="71"/>
      <c r="AV36" s="72"/>
      <c r="AW36" s="73">
        <v>14.15</v>
      </c>
      <c r="AX36" s="75"/>
      <c r="AY36" s="64">
        <v>6</v>
      </c>
      <c r="AZ36" s="66"/>
      <c r="BA36" s="76">
        <v>14.15</v>
      </c>
      <c r="BB36" s="77"/>
      <c r="BC36" s="67">
        <v>6</v>
      </c>
      <c r="BD36" s="69"/>
    </row>
    <row r="37" spans="1:56" ht="28.5" customHeight="1" x14ac:dyDescent="0.2">
      <c r="A37" s="211" t="str">
        <f t="shared" si="0"/>
        <v>3121</v>
      </c>
      <c r="B37" s="216">
        <v>11431213</v>
      </c>
      <c r="C37" s="61">
        <v>12</v>
      </c>
      <c r="D37" s="62"/>
      <c r="E37" s="61">
        <v>12</v>
      </c>
      <c r="F37" s="63"/>
      <c r="G37" s="62"/>
      <c r="H37" s="61">
        <v>8</v>
      </c>
      <c r="I37" s="62"/>
      <c r="J37" s="78">
        <v>9.1999999999999993</v>
      </c>
      <c r="K37" s="79"/>
      <c r="L37" s="79"/>
      <c r="M37" s="80"/>
      <c r="N37" s="64">
        <v>0</v>
      </c>
      <c r="O37" s="66"/>
      <c r="P37" s="84">
        <v>9.1999999999999993</v>
      </c>
      <c r="Q37" s="107"/>
      <c r="R37" s="85"/>
      <c r="S37" s="67">
        <v>0</v>
      </c>
      <c r="T37" s="68"/>
      <c r="U37" s="69"/>
      <c r="V37" s="61">
        <v>9</v>
      </c>
      <c r="W37" s="62"/>
      <c r="X37" s="61">
        <v>9</v>
      </c>
      <c r="Y37" s="63"/>
      <c r="Z37" s="63"/>
      <c r="AA37" s="62"/>
      <c r="AB37" s="70">
        <v>0.5</v>
      </c>
      <c r="AC37" s="71"/>
      <c r="AD37" s="72"/>
      <c r="AE37" s="73">
        <v>3.75</v>
      </c>
      <c r="AF37" s="74"/>
      <c r="AG37" s="75"/>
      <c r="AH37" s="64">
        <v>0</v>
      </c>
      <c r="AI37" s="65"/>
      <c r="AJ37" s="66"/>
      <c r="AK37" s="76">
        <v>3.75</v>
      </c>
      <c r="AL37" s="77"/>
      <c r="AM37" s="67">
        <v>0</v>
      </c>
      <c r="AN37" s="68"/>
      <c r="AO37" s="69"/>
      <c r="AP37" s="61">
        <v>14</v>
      </c>
      <c r="AQ37" s="62"/>
      <c r="AR37" s="61">
        <v>14</v>
      </c>
      <c r="AS37" s="62"/>
      <c r="AT37" s="70">
        <v>9.5</v>
      </c>
      <c r="AU37" s="71"/>
      <c r="AV37" s="72"/>
      <c r="AW37" s="73">
        <v>10.85</v>
      </c>
      <c r="AX37" s="75"/>
      <c r="AY37" s="64">
        <v>6</v>
      </c>
      <c r="AZ37" s="66"/>
      <c r="BA37" s="76">
        <v>10.85</v>
      </c>
      <c r="BB37" s="77"/>
      <c r="BC37" s="67">
        <v>6</v>
      </c>
      <c r="BD37" s="69"/>
    </row>
    <row r="38" spans="1:56" ht="28.5" customHeight="1" x14ac:dyDescent="0.2">
      <c r="A38" s="211" t="str">
        <f t="shared" si="0"/>
        <v>4617</v>
      </c>
      <c r="B38" s="215">
        <v>9794617</v>
      </c>
      <c r="C38" s="61">
        <v>0</v>
      </c>
      <c r="D38" s="62"/>
      <c r="E38" s="61">
        <v>0</v>
      </c>
      <c r="F38" s="63"/>
      <c r="G38" s="62"/>
      <c r="H38" s="61">
        <v>0</v>
      </c>
      <c r="I38" s="62"/>
      <c r="J38" s="64">
        <v>0</v>
      </c>
      <c r="K38" s="65"/>
      <c r="L38" s="65"/>
      <c r="M38" s="66"/>
      <c r="N38" s="64">
        <v>0</v>
      </c>
      <c r="O38" s="66"/>
      <c r="P38" s="67">
        <v>0</v>
      </c>
      <c r="Q38" s="68"/>
      <c r="R38" s="69"/>
      <c r="S38" s="67">
        <v>0</v>
      </c>
      <c r="T38" s="68"/>
      <c r="U38" s="69"/>
      <c r="V38" s="61">
        <v>3</v>
      </c>
      <c r="W38" s="62"/>
      <c r="X38" s="61">
        <v>3</v>
      </c>
      <c r="Y38" s="63"/>
      <c r="Z38" s="63"/>
      <c r="AA38" s="62"/>
      <c r="AB38" s="61">
        <v>0</v>
      </c>
      <c r="AC38" s="63"/>
      <c r="AD38" s="62"/>
      <c r="AE38" s="78">
        <v>0.9</v>
      </c>
      <c r="AF38" s="79"/>
      <c r="AG38" s="80"/>
      <c r="AH38" s="64">
        <v>0</v>
      </c>
      <c r="AI38" s="65"/>
      <c r="AJ38" s="66"/>
      <c r="AK38" s="84">
        <v>0.9</v>
      </c>
      <c r="AL38" s="85"/>
      <c r="AM38" s="67">
        <v>0</v>
      </c>
      <c r="AN38" s="68"/>
      <c r="AO38" s="69"/>
      <c r="AP38" s="61">
        <v>0</v>
      </c>
      <c r="AQ38" s="62"/>
      <c r="AR38" s="61">
        <v>0</v>
      </c>
      <c r="AS38" s="62"/>
      <c r="AT38" s="61">
        <v>0</v>
      </c>
      <c r="AU38" s="63"/>
      <c r="AV38" s="62"/>
      <c r="AW38" s="64">
        <v>0</v>
      </c>
      <c r="AX38" s="66"/>
      <c r="AY38" s="64">
        <v>0</v>
      </c>
      <c r="AZ38" s="66"/>
      <c r="BA38" s="67">
        <v>0</v>
      </c>
      <c r="BB38" s="69"/>
      <c r="BC38" s="67">
        <v>0</v>
      </c>
      <c r="BD38" s="69"/>
    </row>
    <row r="39" spans="1:56" ht="36" customHeight="1" x14ac:dyDescent="0.2">
      <c r="A39" s="211" t="str">
        <f t="shared" si="0"/>
        <v>8632</v>
      </c>
      <c r="B39" s="215">
        <v>7238632</v>
      </c>
      <c r="C39" s="61">
        <v>12</v>
      </c>
      <c r="D39" s="62"/>
      <c r="E39" s="61">
        <v>12</v>
      </c>
      <c r="F39" s="63"/>
      <c r="G39" s="62"/>
      <c r="H39" s="61">
        <v>1</v>
      </c>
      <c r="I39" s="62"/>
      <c r="J39" s="78">
        <v>8.5</v>
      </c>
      <c r="K39" s="79"/>
      <c r="L39" s="79"/>
      <c r="M39" s="80"/>
      <c r="N39" s="64">
        <v>0</v>
      </c>
      <c r="O39" s="66"/>
      <c r="P39" s="84">
        <v>8.5</v>
      </c>
      <c r="Q39" s="107"/>
      <c r="R39" s="85"/>
      <c r="S39" s="67">
        <v>0</v>
      </c>
      <c r="T39" s="68"/>
      <c r="U39" s="69"/>
      <c r="V39" s="61">
        <v>8</v>
      </c>
      <c r="W39" s="62"/>
      <c r="X39" s="61">
        <v>8</v>
      </c>
      <c r="Y39" s="63"/>
      <c r="Z39" s="63"/>
      <c r="AA39" s="62"/>
      <c r="AB39" s="61">
        <v>0</v>
      </c>
      <c r="AC39" s="63"/>
      <c r="AD39" s="62"/>
      <c r="AE39" s="78">
        <v>3.8</v>
      </c>
      <c r="AF39" s="79"/>
      <c r="AG39" s="80"/>
      <c r="AH39" s="64">
        <v>0</v>
      </c>
      <c r="AI39" s="65"/>
      <c r="AJ39" s="66"/>
      <c r="AK39" s="84">
        <v>3.8</v>
      </c>
      <c r="AL39" s="85"/>
      <c r="AM39" s="67">
        <v>0</v>
      </c>
      <c r="AN39" s="68"/>
      <c r="AO39" s="69"/>
      <c r="AP39" s="98"/>
      <c r="AQ39" s="99"/>
      <c r="AR39" s="98"/>
      <c r="AS39" s="99"/>
      <c r="AT39" s="98"/>
      <c r="AU39" s="100"/>
      <c r="AV39" s="99"/>
      <c r="AW39" s="101"/>
      <c r="AX39" s="103"/>
      <c r="AY39" s="101"/>
      <c r="AZ39" s="103"/>
      <c r="BA39" s="104"/>
      <c r="BB39" s="106"/>
      <c r="BC39" s="104"/>
      <c r="BD39" s="106"/>
    </row>
    <row r="40" spans="1:56" ht="28.5" customHeight="1" x14ac:dyDescent="0.2">
      <c r="A40" s="211" t="str">
        <f t="shared" si="0"/>
        <v>5049</v>
      </c>
      <c r="B40" s="215">
        <v>7235049</v>
      </c>
      <c r="C40" s="61">
        <v>11</v>
      </c>
      <c r="D40" s="62"/>
      <c r="E40" s="61">
        <v>11</v>
      </c>
      <c r="F40" s="63"/>
      <c r="G40" s="62"/>
      <c r="H40" s="61">
        <v>4</v>
      </c>
      <c r="I40" s="62"/>
      <c r="J40" s="78">
        <v>7.5</v>
      </c>
      <c r="K40" s="79"/>
      <c r="L40" s="79"/>
      <c r="M40" s="80"/>
      <c r="N40" s="64">
        <v>0</v>
      </c>
      <c r="O40" s="66"/>
      <c r="P40" s="84">
        <v>7.5</v>
      </c>
      <c r="Q40" s="107"/>
      <c r="R40" s="85"/>
      <c r="S40" s="67">
        <v>0</v>
      </c>
      <c r="T40" s="68"/>
      <c r="U40" s="69"/>
      <c r="V40" s="61">
        <v>6</v>
      </c>
      <c r="W40" s="62"/>
      <c r="X40" s="61">
        <v>6</v>
      </c>
      <c r="Y40" s="63"/>
      <c r="Z40" s="63"/>
      <c r="AA40" s="62"/>
      <c r="AB40" s="70">
        <v>0.5</v>
      </c>
      <c r="AC40" s="71"/>
      <c r="AD40" s="72"/>
      <c r="AE40" s="78">
        <v>2.5</v>
      </c>
      <c r="AF40" s="79"/>
      <c r="AG40" s="80"/>
      <c r="AH40" s="64">
        <v>0</v>
      </c>
      <c r="AI40" s="65"/>
      <c r="AJ40" s="66"/>
      <c r="AK40" s="84">
        <v>2.5</v>
      </c>
      <c r="AL40" s="85"/>
      <c r="AM40" s="67">
        <v>0</v>
      </c>
      <c r="AN40" s="68"/>
      <c r="AO40" s="69"/>
      <c r="AP40" s="61">
        <v>13</v>
      </c>
      <c r="AQ40" s="62"/>
      <c r="AR40" s="61">
        <v>13</v>
      </c>
      <c r="AS40" s="62"/>
      <c r="AT40" s="70">
        <v>10.5</v>
      </c>
      <c r="AU40" s="71"/>
      <c r="AV40" s="72"/>
      <c r="AW40" s="73">
        <v>11.25</v>
      </c>
      <c r="AX40" s="75"/>
      <c r="AY40" s="64">
        <v>6</v>
      </c>
      <c r="AZ40" s="66"/>
      <c r="BA40" s="76">
        <v>11.25</v>
      </c>
      <c r="BB40" s="77"/>
      <c r="BC40" s="67">
        <v>6</v>
      </c>
      <c r="BD40" s="69"/>
    </row>
    <row r="41" spans="1:56" ht="28.5" customHeight="1" x14ac:dyDescent="0.2">
      <c r="A41" s="211" t="str">
        <f t="shared" si="0"/>
        <v>0304</v>
      </c>
      <c r="B41" s="216">
        <v>14503042</v>
      </c>
      <c r="C41" s="61">
        <v>10</v>
      </c>
      <c r="D41" s="62"/>
      <c r="E41" s="61">
        <v>10</v>
      </c>
      <c r="F41" s="63"/>
      <c r="G41" s="62"/>
      <c r="H41" s="61">
        <v>8</v>
      </c>
      <c r="I41" s="62"/>
      <c r="J41" s="78">
        <v>8.6</v>
      </c>
      <c r="K41" s="79"/>
      <c r="L41" s="79"/>
      <c r="M41" s="80"/>
      <c r="N41" s="64">
        <v>0</v>
      </c>
      <c r="O41" s="66"/>
      <c r="P41" s="84">
        <v>8.6</v>
      </c>
      <c r="Q41" s="107"/>
      <c r="R41" s="85"/>
      <c r="S41" s="67">
        <v>0</v>
      </c>
      <c r="T41" s="68"/>
      <c r="U41" s="69"/>
      <c r="V41" s="61">
        <v>6</v>
      </c>
      <c r="W41" s="62"/>
      <c r="X41" s="61">
        <v>6</v>
      </c>
      <c r="Y41" s="63"/>
      <c r="Z41" s="63"/>
      <c r="AA41" s="62"/>
      <c r="AB41" s="70">
        <v>0.5</v>
      </c>
      <c r="AC41" s="71"/>
      <c r="AD41" s="72"/>
      <c r="AE41" s="73">
        <v>3.55</v>
      </c>
      <c r="AF41" s="74"/>
      <c r="AG41" s="75"/>
      <c r="AH41" s="64">
        <v>0</v>
      </c>
      <c r="AI41" s="65"/>
      <c r="AJ41" s="66"/>
      <c r="AK41" s="76">
        <v>3.55</v>
      </c>
      <c r="AL41" s="77"/>
      <c r="AM41" s="67">
        <v>0</v>
      </c>
      <c r="AN41" s="68"/>
      <c r="AO41" s="69"/>
      <c r="AP41" s="98"/>
      <c r="AQ41" s="99"/>
      <c r="AR41" s="98"/>
      <c r="AS41" s="99"/>
      <c r="AT41" s="98"/>
      <c r="AU41" s="100"/>
      <c r="AV41" s="99"/>
      <c r="AW41" s="101"/>
      <c r="AX41" s="103"/>
      <c r="AY41" s="101"/>
      <c r="AZ41" s="103"/>
      <c r="BA41" s="104"/>
      <c r="BB41" s="106"/>
      <c r="BC41" s="104"/>
      <c r="BD41" s="106"/>
    </row>
    <row r="42" spans="1:56" ht="28.5" customHeight="1" x14ac:dyDescent="0.2">
      <c r="A42" s="211" t="str">
        <f t="shared" si="0"/>
        <v>3698</v>
      </c>
      <c r="B42" s="215">
        <v>9633698</v>
      </c>
      <c r="C42" s="98"/>
      <c r="D42" s="99"/>
      <c r="E42" s="98"/>
      <c r="F42" s="100"/>
      <c r="G42" s="99"/>
      <c r="H42" s="98"/>
      <c r="I42" s="99"/>
      <c r="J42" s="101"/>
      <c r="K42" s="102"/>
      <c r="L42" s="102"/>
      <c r="M42" s="103"/>
      <c r="N42" s="101"/>
      <c r="O42" s="103"/>
      <c r="P42" s="104"/>
      <c r="Q42" s="105"/>
      <c r="R42" s="106"/>
      <c r="S42" s="104"/>
      <c r="T42" s="105"/>
      <c r="U42" s="106"/>
      <c r="V42" s="70">
        <v>11.5</v>
      </c>
      <c r="W42" s="72"/>
      <c r="X42" s="70">
        <v>11.5</v>
      </c>
      <c r="Y42" s="71"/>
      <c r="Z42" s="71"/>
      <c r="AA42" s="72"/>
      <c r="AB42" s="61">
        <v>2</v>
      </c>
      <c r="AC42" s="63"/>
      <c r="AD42" s="62"/>
      <c r="AE42" s="73">
        <v>5.55</v>
      </c>
      <c r="AF42" s="74"/>
      <c r="AG42" s="75"/>
      <c r="AH42" s="64">
        <v>0</v>
      </c>
      <c r="AI42" s="65"/>
      <c r="AJ42" s="66"/>
      <c r="AK42" s="76">
        <v>5.55</v>
      </c>
      <c r="AL42" s="77"/>
      <c r="AM42" s="67">
        <v>0</v>
      </c>
      <c r="AN42" s="68"/>
      <c r="AO42" s="69"/>
      <c r="AP42" s="61">
        <v>15</v>
      </c>
      <c r="AQ42" s="62"/>
      <c r="AR42" s="61">
        <v>15</v>
      </c>
      <c r="AS42" s="62"/>
      <c r="AT42" s="61">
        <v>8</v>
      </c>
      <c r="AU42" s="63"/>
      <c r="AV42" s="62"/>
      <c r="AW42" s="78">
        <v>10.1</v>
      </c>
      <c r="AX42" s="80"/>
      <c r="AY42" s="64">
        <v>6</v>
      </c>
      <c r="AZ42" s="66"/>
      <c r="BA42" s="84">
        <v>10.1</v>
      </c>
      <c r="BB42" s="85"/>
      <c r="BC42" s="67">
        <v>6</v>
      </c>
      <c r="BD42" s="69"/>
    </row>
    <row r="43" spans="1:56" ht="28.5" customHeight="1" x14ac:dyDescent="0.2">
      <c r="A43" s="211" t="str">
        <f t="shared" si="0"/>
        <v>1722</v>
      </c>
      <c r="B43" s="216">
        <v>13017223</v>
      </c>
      <c r="C43" s="61">
        <v>15</v>
      </c>
      <c r="D43" s="62"/>
      <c r="E43" s="61">
        <v>15</v>
      </c>
      <c r="F43" s="63"/>
      <c r="G43" s="62"/>
      <c r="H43" s="61">
        <v>6</v>
      </c>
      <c r="I43" s="62"/>
      <c r="J43" s="78">
        <v>9.4</v>
      </c>
      <c r="K43" s="79"/>
      <c r="L43" s="79"/>
      <c r="M43" s="80"/>
      <c r="N43" s="64">
        <v>0</v>
      </c>
      <c r="O43" s="66"/>
      <c r="P43" s="84">
        <v>9.4</v>
      </c>
      <c r="Q43" s="107"/>
      <c r="R43" s="85"/>
      <c r="S43" s="67">
        <v>0</v>
      </c>
      <c r="T43" s="68"/>
      <c r="U43" s="69"/>
      <c r="V43" s="61">
        <v>14</v>
      </c>
      <c r="W43" s="62"/>
      <c r="X43" s="61">
        <v>14</v>
      </c>
      <c r="Y43" s="63"/>
      <c r="Z43" s="63"/>
      <c r="AA43" s="62"/>
      <c r="AB43" s="61">
        <v>1</v>
      </c>
      <c r="AC43" s="63"/>
      <c r="AD43" s="62"/>
      <c r="AE43" s="73">
        <v>5.95</v>
      </c>
      <c r="AF43" s="74"/>
      <c r="AG43" s="75"/>
      <c r="AH43" s="64">
        <v>0</v>
      </c>
      <c r="AI43" s="65"/>
      <c r="AJ43" s="66"/>
      <c r="AK43" s="76">
        <v>5.95</v>
      </c>
      <c r="AL43" s="77"/>
      <c r="AM43" s="67">
        <v>0</v>
      </c>
      <c r="AN43" s="68"/>
      <c r="AO43" s="69"/>
      <c r="AP43" s="98"/>
      <c r="AQ43" s="99"/>
      <c r="AR43" s="98"/>
      <c r="AS43" s="99"/>
      <c r="AT43" s="98"/>
      <c r="AU43" s="100"/>
      <c r="AV43" s="99"/>
      <c r="AW43" s="101"/>
      <c r="AX43" s="103"/>
      <c r="AY43" s="101"/>
      <c r="AZ43" s="103"/>
      <c r="BA43" s="104"/>
      <c r="BB43" s="106"/>
      <c r="BC43" s="104"/>
      <c r="BD43" s="106"/>
    </row>
    <row r="44" spans="1:56" ht="26.1" customHeight="1" x14ac:dyDescent="0.2">
      <c r="A44" s="211" t="str">
        <f t="shared" si="0"/>
        <v>5170</v>
      </c>
      <c r="B44" s="215">
        <v>7205170</v>
      </c>
      <c r="C44" s="61">
        <v>10</v>
      </c>
      <c r="D44" s="62"/>
      <c r="E44" s="61">
        <v>10</v>
      </c>
      <c r="F44" s="63"/>
      <c r="G44" s="62"/>
      <c r="H44" s="61">
        <v>3</v>
      </c>
      <c r="I44" s="62"/>
      <c r="J44" s="78">
        <v>5.0999999999999996</v>
      </c>
      <c r="K44" s="79"/>
      <c r="L44" s="79"/>
      <c r="M44" s="80"/>
      <c r="N44" s="64">
        <v>0</v>
      </c>
      <c r="O44" s="66"/>
      <c r="P44" s="84">
        <v>5.0999999999999996</v>
      </c>
      <c r="Q44" s="107"/>
      <c r="R44" s="85"/>
      <c r="S44" s="67">
        <v>0</v>
      </c>
      <c r="T44" s="68"/>
      <c r="U44" s="69"/>
      <c r="V44" s="61">
        <v>0</v>
      </c>
      <c r="W44" s="62"/>
      <c r="X44" s="61">
        <v>0</v>
      </c>
      <c r="Y44" s="63"/>
      <c r="Z44" s="63"/>
      <c r="AA44" s="62"/>
      <c r="AB44" s="61">
        <v>0</v>
      </c>
      <c r="AC44" s="63"/>
      <c r="AD44" s="62"/>
      <c r="AE44" s="78">
        <v>0.5</v>
      </c>
      <c r="AF44" s="79"/>
      <c r="AG44" s="80"/>
      <c r="AH44" s="64">
        <v>0</v>
      </c>
      <c r="AI44" s="65"/>
      <c r="AJ44" s="66"/>
      <c r="AK44" s="84">
        <v>0.5</v>
      </c>
      <c r="AL44" s="85"/>
      <c r="AM44" s="67">
        <v>0</v>
      </c>
      <c r="AN44" s="68"/>
      <c r="AO44" s="69"/>
      <c r="AP44" s="61">
        <v>10</v>
      </c>
      <c r="AQ44" s="62"/>
      <c r="AR44" s="61">
        <v>10</v>
      </c>
      <c r="AS44" s="62"/>
      <c r="AT44" s="70">
        <v>7.5</v>
      </c>
      <c r="AU44" s="71"/>
      <c r="AV44" s="72"/>
      <c r="AW44" s="73">
        <v>8.25</v>
      </c>
      <c r="AX44" s="75"/>
      <c r="AY44" s="64">
        <v>0</v>
      </c>
      <c r="AZ44" s="66"/>
      <c r="BA44" s="76">
        <v>8.25</v>
      </c>
      <c r="BB44" s="77"/>
      <c r="BC44" s="67">
        <v>0</v>
      </c>
      <c r="BD44" s="69"/>
    </row>
    <row r="45" spans="1:56" ht="28.5" customHeight="1" x14ac:dyDescent="0.2">
      <c r="A45" s="211" t="str">
        <f t="shared" si="0"/>
        <v>7469</v>
      </c>
      <c r="B45" s="215">
        <v>7497469</v>
      </c>
      <c r="C45" s="61">
        <v>12</v>
      </c>
      <c r="D45" s="62"/>
      <c r="E45" s="61">
        <v>12</v>
      </c>
      <c r="F45" s="63"/>
      <c r="G45" s="62"/>
      <c r="H45" s="61">
        <v>7</v>
      </c>
      <c r="I45" s="62"/>
      <c r="J45" s="78">
        <v>9.1999999999999993</v>
      </c>
      <c r="K45" s="79"/>
      <c r="L45" s="79"/>
      <c r="M45" s="80"/>
      <c r="N45" s="64">
        <v>0</v>
      </c>
      <c r="O45" s="66"/>
      <c r="P45" s="84">
        <v>9.1999999999999993</v>
      </c>
      <c r="Q45" s="107"/>
      <c r="R45" s="85"/>
      <c r="S45" s="67">
        <v>0</v>
      </c>
      <c r="T45" s="68"/>
      <c r="U45" s="69"/>
      <c r="V45" s="70">
        <v>14.5</v>
      </c>
      <c r="W45" s="72"/>
      <c r="X45" s="70">
        <v>14.5</v>
      </c>
      <c r="Y45" s="71"/>
      <c r="Z45" s="71"/>
      <c r="AA45" s="72"/>
      <c r="AB45" s="70">
        <v>0.5</v>
      </c>
      <c r="AC45" s="71"/>
      <c r="AD45" s="72"/>
      <c r="AE45" s="73">
        <v>8.5500000000000007</v>
      </c>
      <c r="AF45" s="74"/>
      <c r="AG45" s="75"/>
      <c r="AH45" s="64">
        <v>0</v>
      </c>
      <c r="AI45" s="65"/>
      <c r="AJ45" s="66"/>
      <c r="AK45" s="76">
        <v>8.5500000000000007</v>
      </c>
      <c r="AL45" s="77"/>
      <c r="AM45" s="67">
        <v>0</v>
      </c>
      <c r="AN45" s="68"/>
      <c r="AO45" s="69"/>
      <c r="AP45" s="61">
        <v>17</v>
      </c>
      <c r="AQ45" s="62"/>
      <c r="AR45" s="61">
        <v>17</v>
      </c>
      <c r="AS45" s="62"/>
      <c r="AT45" s="70">
        <v>8.5</v>
      </c>
      <c r="AU45" s="71"/>
      <c r="AV45" s="72"/>
      <c r="AW45" s="73">
        <v>11.05</v>
      </c>
      <c r="AX45" s="75"/>
      <c r="AY45" s="64">
        <v>6</v>
      </c>
      <c r="AZ45" s="66"/>
      <c r="BA45" s="76">
        <v>11.05</v>
      </c>
      <c r="BB45" s="77"/>
      <c r="BC45" s="67">
        <v>6</v>
      </c>
      <c r="BD45" s="69"/>
    </row>
    <row r="46" spans="1:56" ht="28.5" customHeight="1" x14ac:dyDescent="0.2">
      <c r="A46" s="211" t="str">
        <f t="shared" si="0"/>
        <v>1755</v>
      </c>
      <c r="B46" s="215">
        <v>7181755</v>
      </c>
      <c r="C46" s="61">
        <v>10</v>
      </c>
      <c r="D46" s="62"/>
      <c r="E46" s="61">
        <v>10</v>
      </c>
      <c r="F46" s="63"/>
      <c r="G46" s="62"/>
      <c r="H46" s="61">
        <v>5</v>
      </c>
      <c r="I46" s="62"/>
      <c r="J46" s="78">
        <v>6.5</v>
      </c>
      <c r="K46" s="79"/>
      <c r="L46" s="79"/>
      <c r="M46" s="80"/>
      <c r="N46" s="64">
        <v>0</v>
      </c>
      <c r="O46" s="66"/>
      <c r="P46" s="84">
        <v>6.5</v>
      </c>
      <c r="Q46" s="107"/>
      <c r="R46" s="85"/>
      <c r="S46" s="67">
        <v>0</v>
      </c>
      <c r="T46" s="68"/>
      <c r="U46" s="69"/>
      <c r="V46" s="70">
        <v>14.5</v>
      </c>
      <c r="W46" s="72"/>
      <c r="X46" s="70">
        <v>14.5</v>
      </c>
      <c r="Y46" s="71"/>
      <c r="Z46" s="71"/>
      <c r="AA46" s="72"/>
      <c r="AB46" s="70">
        <v>2.5</v>
      </c>
      <c r="AC46" s="71"/>
      <c r="AD46" s="72"/>
      <c r="AE46" s="78">
        <v>6.1</v>
      </c>
      <c r="AF46" s="79"/>
      <c r="AG46" s="80"/>
      <c r="AH46" s="64">
        <v>0</v>
      </c>
      <c r="AI46" s="65"/>
      <c r="AJ46" s="66"/>
      <c r="AK46" s="84">
        <v>6.1</v>
      </c>
      <c r="AL46" s="85"/>
      <c r="AM46" s="67">
        <v>0</v>
      </c>
      <c r="AN46" s="68"/>
      <c r="AO46" s="69"/>
      <c r="AP46" s="98"/>
      <c r="AQ46" s="99"/>
      <c r="AR46" s="98"/>
      <c r="AS46" s="99"/>
      <c r="AT46" s="98"/>
      <c r="AU46" s="100"/>
      <c r="AV46" s="99"/>
      <c r="AW46" s="101"/>
      <c r="AX46" s="103"/>
      <c r="AY46" s="101"/>
      <c r="AZ46" s="103"/>
      <c r="BA46" s="104"/>
      <c r="BB46" s="106"/>
      <c r="BC46" s="104"/>
      <c r="BD46" s="106"/>
    </row>
    <row r="47" spans="1:56" ht="28.5" customHeight="1" x14ac:dyDescent="0.2">
      <c r="A47" s="211" t="str">
        <f t="shared" si="0"/>
        <v>0554</v>
      </c>
      <c r="B47" s="216">
        <v>14405547</v>
      </c>
      <c r="C47" s="61">
        <v>13</v>
      </c>
      <c r="D47" s="62"/>
      <c r="E47" s="61">
        <v>13</v>
      </c>
      <c r="F47" s="63"/>
      <c r="G47" s="62"/>
      <c r="H47" s="61">
        <v>8</v>
      </c>
      <c r="I47" s="62"/>
      <c r="J47" s="78">
        <v>9.5</v>
      </c>
      <c r="K47" s="79"/>
      <c r="L47" s="79"/>
      <c r="M47" s="80"/>
      <c r="N47" s="64">
        <v>0</v>
      </c>
      <c r="O47" s="66"/>
      <c r="P47" s="84">
        <v>9.5</v>
      </c>
      <c r="Q47" s="107"/>
      <c r="R47" s="85"/>
      <c r="S47" s="67">
        <v>0</v>
      </c>
      <c r="T47" s="68"/>
      <c r="U47" s="69"/>
      <c r="V47" s="61">
        <v>14</v>
      </c>
      <c r="W47" s="62"/>
      <c r="X47" s="61">
        <v>14</v>
      </c>
      <c r="Y47" s="63"/>
      <c r="Z47" s="63"/>
      <c r="AA47" s="62"/>
      <c r="AB47" s="70">
        <v>4.5</v>
      </c>
      <c r="AC47" s="71"/>
      <c r="AD47" s="72"/>
      <c r="AE47" s="73">
        <v>7.35</v>
      </c>
      <c r="AF47" s="74"/>
      <c r="AG47" s="75"/>
      <c r="AH47" s="64">
        <v>0</v>
      </c>
      <c r="AI47" s="65"/>
      <c r="AJ47" s="66"/>
      <c r="AK47" s="76">
        <v>7.35</v>
      </c>
      <c r="AL47" s="77"/>
      <c r="AM47" s="67">
        <v>0</v>
      </c>
      <c r="AN47" s="68"/>
      <c r="AO47" s="69"/>
      <c r="AP47" s="70">
        <v>15.5</v>
      </c>
      <c r="AQ47" s="72"/>
      <c r="AR47" s="70">
        <v>15.5</v>
      </c>
      <c r="AS47" s="72"/>
      <c r="AT47" s="70">
        <v>11.5</v>
      </c>
      <c r="AU47" s="71"/>
      <c r="AV47" s="72"/>
      <c r="AW47" s="78">
        <v>12.7</v>
      </c>
      <c r="AX47" s="80"/>
      <c r="AY47" s="64">
        <v>6</v>
      </c>
      <c r="AZ47" s="66"/>
      <c r="BA47" s="84">
        <v>12.7</v>
      </c>
      <c r="BB47" s="85"/>
      <c r="BC47" s="67">
        <v>6</v>
      </c>
      <c r="BD47" s="69"/>
    </row>
    <row r="48" spans="1:56" ht="28.5" customHeight="1" x14ac:dyDescent="0.2">
      <c r="A48" s="211" t="str">
        <f t="shared" si="0"/>
        <v>0706</v>
      </c>
      <c r="B48" s="216">
        <v>14007064</v>
      </c>
      <c r="C48" s="61">
        <v>11</v>
      </c>
      <c r="D48" s="62"/>
      <c r="E48" s="61">
        <v>11</v>
      </c>
      <c r="F48" s="63"/>
      <c r="G48" s="62"/>
      <c r="H48" s="61">
        <v>6</v>
      </c>
      <c r="I48" s="62"/>
      <c r="J48" s="78">
        <v>7.5</v>
      </c>
      <c r="K48" s="79"/>
      <c r="L48" s="79"/>
      <c r="M48" s="80"/>
      <c r="N48" s="64">
        <v>0</v>
      </c>
      <c r="O48" s="66"/>
      <c r="P48" s="84">
        <v>7.5</v>
      </c>
      <c r="Q48" s="107"/>
      <c r="R48" s="85"/>
      <c r="S48" s="67">
        <v>0</v>
      </c>
      <c r="T48" s="68"/>
      <c r="U48" s="69"/>
      <c r="V48" s="61">
        <v>15</v>
      </c>
      <c r="W48" s="62"/>
      <c r="X48" s="61">
        <v>15</v>
      </c>
      <c r="Y48" s="63"/>
      <c r="Z48" s="63"/>
      <c r="AA48" s="62"/>
      <c r="AB48" s="61">
        <v>0</v>
      </c>
      <c r="AC48" s="63"/>
      <c r="AD48" s="62"/>
      <c r="AE48" s="78">
        <v>7.3</v>
      </c>
      <c r="AF48" s="79"/>
      <c r="AG48" s="80"/>
      <c r="AH48" s="64">
        <v>0</v>
      </c>
      <c r="AI48" s="65"/>
      <c r="AJ48" s="66"/>
      <c r="AK48" s="84">
        <v>7.3</v>
      </c>
      <c r="AL48" s="85"/>
      <c r="AM48" s="67">
        <v>0</v>
      </c>
      <c r="AN48" s="68"/>
      <c r="AO48" s="69"/>
      <c r="AP48" s="98"/>
      <c r="AQ48" s="99"/>
      <c r="AR48" s="98"/>
      <c r="AS48" s="99"/>
      <c r="AT48" s="98"/>
      <c r="AU48" s="100"/>
      <c r="AV48" s="99"/>
      <c r="AW48" s="101"/>
      <c r="AX48" s="103"/>
      <c r="AY48" s="101"/>
      <c r="AZ48" s="103"/>
      <c r="BA48" s="104"/>
      <c r="BB48" s="106"/>
      <c r="BC48" s="104"/>
      <c r="BD48" s="106"/>
    </row>
    <row r="49" spans="1:56" ht="28.5" customHeight="1" x14ac:dyDescent="0.2">
      <c r="A49" s="211" t="str">
        <f t="shared" si="0"/>
        <v>1190</v>
      </c>
      <c r="B49" s="216">
        <v>15011905</v>
      </c>
      <c r="C49" s="61">
        <v>11</v>
      </c>
      <c r="D49" s="62"/>
      <c r="E49" s="61">
        <v>11</v>
      </c>
      <c r="F49" s="63"/>
      <c r="G49" s="62"/>
      <c r="H49" s="61">
        <v>8</v>
      </c>
      <c r="I49" s="62"/>
      <c r="J49" s="78">
        <v>8.9</v>
      </c>
      <c r="K49" s="79"/>
      <c r="L49" s="79"/>
      <c r="M49" s="80"/>
      <c r="N49" s="64">
        <v>0</v>
      </c>
      <c r="O49" s="66"/>
      <c r="P49" s="84">
        <v>8.9</v>
      </c>
      <c r="Q49" s="107"/>
      <c r="R49" s="85"/>
      <c r="S49" s="67">
        <v>0</v>
      </c>
      <c r="T49" s="68"/>
      <c r="U49" s="69"/>
      <c r="V49" s="70">
        <v>15.5</v>
      </c>
      <c r="W49" s="72"/>
      <c r="X49" s="70">
        <v>15.5</v>
      </c>
      <c r="Y49" s="71"/>
      <c r="Z49" s="71"/>
      <c r="AA49" s="72"/>
      <c r="AB49" s="61">
        <v>6</v>
      </c>
      <c r="AC49" s="63"/>
      <c r="AD49" s="62"/>
      <c r="AE49" s="73">
        <v>8.85</v>
      </c>
      <c r="AF49" s="74"/>
      <c r="AG49" s="75"/>
      <c r="AH49" s="64">
        <v>0</v>
      </c>
      <c r="AI49" s="65"/>
      <c r="AJ49" s="66"/>
      <c r="AK49" s="76">
        <v>8.85</v>
      </c>
      <c r="AL49" s="77"/>
      <c r="AM49" s="67">
        <v>0</v>
      </c>
      <c r="AN49" s="68"/>
      <c r="AO49" s="69"/>
      <c r="AP49" s="70">
        <v>16.5</v>
      </c>
      <c r="AQ49" s="72"/>
      <c r="AR49" s="70">
        <v>16.5</v>
      </c>
      <c r="AS49" s="72"/>
      <c r="AT49" s="61">
        <v>7</v>
      </c>
      <c r="AU49" s="63"/>
      <c r="AV49" s="62"/>
      <c r="AW49" s="73">
        <v>9.85</v>
      </c>
      <c r="AX49" s="75"/>
      <c r="AY49" s="64">
        <v>0</v>
      </c>
      <c r="AZ49" s="66"/>
      <c r="BA49" s="76">
        <v>9.85</v>
      </c>
      <c r="BB49" s="77"/>
      <c r="BC49" s="67">
        <v>0</v>
      </c>
      <c r="BD49" s="69"/>
    </row>
    <row r="50" spans="1:56" ht="15.95" customHeight="1" x14ac:dyDescent="0.2">
      <c r="A50" s="211" t="str">
        <f t="shared" si="0"/>
        <v>1451</v>
      </c>
      <c r="B50" s="216">
        <v>15014517</v>
      </c>
      <c r="C50" s="61">
        <v>12</v>
      </c>
      <c r="D50" s="62"/>
      <c r="E50" s="61">
        <v>12</v>
      </c>
      <c r="F50" s="63"/>
      <c r="G50" s="62"/>
      <c r="H50" s="61">
        <v>10</v>
      </c>
      <c r="I50" s="62"/>
      <c r="J50" s="78">
        <v>10.6</v>
      </c>
      <c r="K50" s="79"/>
      <c r="L50" s="79"/>
      <c r="M50" s="80"/>
      <c r="N50" s="64">
        <v>6</v>
      </c>
      <c r="O50" s="66"/>
      <c r="P50" s="84">
        <v>10.6</v>
      </c>
      <c r="Q50" s="107"/>
      <c r="R50" s="85"/>
      <c r="S50" s="67">
        <v>6</v>
      </c>
      <c r="T50" s="68"/>
      <c r="U50" s="69"/>
      <c r="V50" s="70">
        <v>15.5</v>
      </c>
      <c r="W50" s="72"/>
      <c r="X50" s="70">
        <v>15.5</v>
      </c>
      <c r="Y50" s="71"/>
      <c r="Z50" s="71"/>
      <c r="AA50" s="72"/>
      <c r="AB50" s="61">
        <v>1</v>
      </c>
      <c r="AC50" s="63"/>
      <c r="AD50" s="62"/>
      <c r="AE50" s="78">
        <v>5.7</v>
      </c>
      <c r="AF50" s="79"/>
      <c r="AG50" s="80"/>
      <c r="AH50" s="64">
        <v>0</v>
      </c>
      <c r="AI50" s="65"/>
      <c r="AJ50" s="66"/>
      <c r="AK50" s="84">
        <v>5.7</v>
      </c>
      <c r="AL50" s="85"/>
      <c r="AM50" s="67">
        <v>0</v>
      </c>
      <c r="AN50" s="68"/>
      <c r="AO50" s="69"/>
      <c r="AP50" s="86"/>
      <c r="AQ50" s="87"/>
      <c r="AR50" s="86"/>
      <c r="AS50" s="87"/>
      <c r="AT50" s="86"/>
      <c r="AU50" s="88"/>
      <c r="AV50" s="87"/>
      <c r="AW50" s="89"/>
      <c r="AX50" s="91"/>
      <c r="AY50" s="89"/>
      <c r="AZ50" s="91"/>
      <c r="BA50" s="92"/>
      <c r="BB50" s="94"/>
      <c r="BC50" s="92"/>
      <c r="BD50" s="94"/>
    </row>
    <row r="51" spans="1:56" ht="15.95" customHeight="1" x14ac:dyDescent="0.2">
      <c r="A51" s="211" t="str">
        <f t="shared" si="0"/>
        <v>6298</v>
      </c>
      <c r="B51" s="216">
        <v>12362982</v>
      </c>
      <c r="C51" s="61">
        <v>12</v>
      </c>
      <c r="D51" s="62"/>
      <c r="E51" s="61">
        <v>12</v>
      </c>
      <c r="F51" s="63"/>
      <c r="G51" s="62"/>
      <c r="H51" s="61">
        <v>7</v>
      </c>
      <c r="I51" s="62"/>
      <c r="J51" s="78">
        <v>8.5</v>
      </c>
      <c r="K51" s="79"/>
      <c r="L51" s="79"/>
      <c r="M51" s="80"/>
      <c r="N51" s="64">
        <v>0</v>
      </c>
      <c r="O51" s="66"/>
      <c r="P51" s="84">
        <v>8.5</v>
      </c>
      <c r="Q51" s="107"/>
      <c r="R51" s="85"/>
      <c r="S51" s="67">
        <v>0</v>
      </c>
      <c r="T51" s="68"/>
      <c r="U51" s="69"/>
      <c r="V51" s="70">
        <v>15.5</v>
      </c>
      <c r="W51" s="72"/>
      <c r="X51" s="70">
        <v>15.5</v>
      </c>
      <c r="Y51" s="71"/>
      <c r="Z51" s="71"/>
      <c r="AA51" s="72"/>
      <c r="AB51" s="70">
        <v>0.5</v>
      </c>
      <c r="AC51" s="71"/>
      <c r="AD51" s="72"/>
      <c r="AE51" s="73">
        <v>7.45</v>
      </c>
      <c r="AF51" s="74"/>
      <c r="AG51" s="75"/>
      <c r="AH51" s="64">
        <v>0</v>
      </c>
      <c r="AI51" s="65"/>
      <c r="AJ51" s="66"/>
      <c r="AK51" s="76">
        <v>7.45</v>
      </c>
      <c r="AL51" s="77"/>
      <c r="AM51" s="67">
        <v>0</v>
      </c>
      <c r="AN51" s="68"/>
      <c r="AO51" s="69"/>
      <c r="AP51" s="86"/>
      <c r="AQ51" s="87"/>
      <c r="AR51" s="86"/>
      <c r="AS51" s="87"/>
      <c r="AT51" s="86"/>
      <c r="AU51" s="88"/>
      <c r="AV51" s="87"/>
      <c r="AW51" s="89"/>
      <c r="AX51" s="91"/>
      <c r="AY51" s="89"/>
      <c r="AZ51" s="91"/>
      <c r="BA51" s="92"/>
      <c r="BB51" s="94"/>
      <c r="BC51" s="92"/>
      <c r="BD51" s="94"/>
    </row>
    <row r="52" spans="1:56" ht="28.5" customHeight="1" x14ac:dyDescent="0.2">
      <c r="A52" s="211" t="str">
        <f t="shared" si="0"/>
        <v>2484</v>
      </c>
      <c r="B52" s="216">
        <v>13024845</v>
      </c>
      <c r="C52" s="98"/>
      <c r="D52" s="99"/>
      <c r="E52" s="98"/>
      <c r="F52" s="100"/>
      <c r="G52" s="99"/>
      <c r="H52" s="98"/>
      <c r="I52" s="99"/>
      <c r="J52" s="101"/>
      <c r="K52" s="102"/>
      <c r="L52" s="102"/>
      <c r="M52" s="103"/>
      <c r="N52" s="101"/>
      <c r="O52" s="103"/>
      <c r="P52" s="104"/>
      <c r="Q52" s="105"/>
      <c r="R52" s="106"/>
      <c r="S52" s="104"/>
      <c r="T52" s="105"/>
      <c r="U52" s="106"/>
      <c r="V52" s="61">
        <v>14</v>
      </c>
      <c r="W52" s="62"/>
      <c r="X52" s="61">
        <v>14</v>
      </c>
      <c r="Y52" s="63"/>
      <c r="Z52" s="63"/>
      <c r="AA52" s="62"/>
      <c r="AB52" s="70">
        <v>0.5</v>
      </c>
      <c r="AC52" s="71"/>
      <c r="AD52" s="72"/>
      <c r="AE52" s="78">
        <v>6.3</v>
      </c>
      <c r="AF52" s="79"/>
      <c r="AG52" s="80"/>
      <c r="AH52" s="64">
        <v>0</v>
      </c>
      <c r="AI52" s="65"/>
      <c r="AJ52" s="66"/>
      <c r="AK52" s="84">
        <v>6.3</v>
      </c>
      <c r="AL52" s="85"/>
      <c r="AM52" s="67">
        <v>0</v>
      </c>
      <c r="AN52" s="68"/>
      <c r="AO52" s="69"/>
      <c r="AP52" s="70">
        <v>16.5</v>
      </c>
      <c r="AQ52" s="72"/>
      <c r="AR52" s="70">
        <v>16.5</v>
      </c>
      <c r="AS52" s="72"/>
      <c r="AT52" s="61">
        <v>10</v>
      </c>
      <c r="AU52" s="63"/>
      <c r="AV52" s="62"/>
      <c r="AW52" s="73">
        <v>11.95</v>
      </c>
      <c r="AX52" s="75"/>
      <c r="AY52" s="64">
        <v>6</v>
      </c>
      <c r="AZ52" s="66"/>
      <c r="BA52" s="76">
        <v>11.95</v>
      </c>
      <c r="BB52" s="77"/>
      <c r="BC52" s="67">
        <v>6</v>
      </c>
      <c r="BD52" s="69"/>
    </row>
    <row r="53" spans="1:56" ht="28.5" customHeight="1" x14ac:dyDescent="0.2">
      <c r="A53" s="211" t="str">
        <f t="shared" si="0"/>
        <v>7141</v>
      </c>
      <c r="B53" s="216">
        <v>14771418</v>
      </c>
      <c r="C53" s="61">
        <v>12</v>
      </c>
      <c r="D53" s="62"/>
      <c r="E53" s="61">
        <v>12</v>
      </c>
      <c r="F53" s="63"/>
      <c r="G53" s="62"/>
      <c r="H53" s="61">
        <v>6</v>
      </c>
      <c r="I53" s="62"/>
      <c r="J53" s="78">
        <v>7.8</v>
      </c>
      <c r="K53" s="79"/>
      <c r="L53" s="79"/>
      <c r="M53" s="80"/>
      <c r="N53" s="64">
        <v>0</v>
      </c>
      <c r="O53" s="66"/>
      <c r="P53" s="84">
        <v>7.8</v>
      </c>
      <c r="Q53" s="107"/>
      <c r="R53" s="85"/>
      <c r="S53" s="67">
        <v>0</v>
      </c>
      <c r="T53" s="68"/>
      <c r="U53" s="69"/>
      <c r="V53" s="70">
        <v>14.5</v>
      </c>
      <c r="W53" s="72"/>
      <c r="X53" s="70">
        <v>14.5</v>
      </c>
      <c r="Y53" s="71"/>
      <c r="Z53" s="71"/>
      <c r="AA53" s="72"/>
      <c r="AB53" s="70">
        <v>2.5</v>
      </c>
      <c r="AC53" s="71"/>
      <c r="AD53" s="72"/>
      <c r="AE53" s="73">
        <v>6.45</v>
      </c>
      <c r="AF53" s="74"/>
      <c r="AG53" s="75"/>
      <c r="AH53" s="64">
        <v>0</v>
      </c>
      <c r="AI53" s="65"/>
      <c r="AJ53" s="66"/>
      <c r="AK53" s="76">
        <v>6.45</v>
      </c>
      <c r="AL53" s="77"/>
      <c r="AM53" s="67">
        <v>0</v>
      </c>
      <c r="AN53" s="68"/>
      <c r="AO53" s="69"/>
      <c r="AP53" s="61">
        <v>17</v>
      </c>
      <c r="AQ53" s="62"/>
      <c r="AR53" s="61">
        <v>17</v>
      </c>
      <c r="AS53" s="62"/>
      <c r="AT53" s="70">
        <v>6.5</v>
      </c>
      <c r="AU53" s="71"/>
      <c r="AV53" s="72"/>
      <c r="AW53" s="73">
        <v>9.65</v>
      </c>
      <c r="AX53" s="75"/>
      <c r="AY53" s="64">
        <v>0</v>
      </c>
      <c r="AZ53" s="66"/>
      <c r="BA53" s="76">
        <v>9.65</v>
      </c>
      <c r="BB53" s="77"/>
      <c r="BC53" s="67">
        <v>0</v>
      </c>
      <c r="BD53" s="69"/>
    </row>
    <row r="54" spans="1:56" ht="28.5" customHeight="1" x14ac:dyDescent="0.2">
      <c r="A54" s="211" t="str">
        <f t="shared" si="0"/>
        <v>2690</v>
      </c>
      <c r="B54" s="216">
        <v>11426904</v>
      </c>
      <c r="C54" s="98"/>
      <c r="D54" s="99"/>
      <c r="E54" s="98"/>
      <c r="F54" s="100"/>
      <c r="G54" s="99"/>
      <c r="H54" s="98"/>
      <c r="I54" s="99"/>
      <c r="J54" s="101"/>
      <c r="K54" s="102"/>
      <c r="L54" s="102"/>
      <c r="M54" s="103"/>
      <c r="N54" s="101"/>
      <c r="O54" s="103"/>
      <c r="P54" s="104"/>
      <c r="Q54" s="105"/>
      <c r="R54" s="106"/>
      <c r="S54" s="104"/>
      <c r="T54" s="105"/>
      <c r="U54" s="106"/>
      <c r="V54" s="70">
        <v>14.5</v>
      </c>
      <c r="W54" s="72"/>
      <c r="X54" s="70">
        <v>14.5</v>
      </c>
      <c r="Y54" s="71"/>
      <c r="Z54" s="71"/>
      <c r="AA54" s="72"/>
      <c r="AB54" s="61">
        <v>4</v>
      </c>
      <c r="AC54" s="63"/>
      <c r="AD54" s="62"/>
      <c r="AE54" s="73">
        <v>7.15</v>
      </c>
      <c r="AF54" s="74"/>
      <c r="AG54" s="75"/>
      <c r="AH54" s="64">
        <v>0</v>
      </c>
      <c r="AI54" s="65"/>
      <c r="AJ54" s="66"/>
      <c r="AK54" s="76">
        <v>7.15</v>
      </c>
      <c r="AL54" s="77"/>
      <c r="AM54" s="67">
        <v>0</v>
      </c>
      <c r="AN54" s="68"/>
      <c r="AO54" s="69"/>
      <c r="AP54" s="70">
        <v>16.5</v>
      </c>
      <c r="AQ54" s="72"/>
      <c r="AR54" s="70">
        <v>16.5</v>
      </c>
      <c r="AS54" s="72"/>
      <c r="AT54" s="70">
        <v>8.5</v>
      </c>
      <c r="AU54" s="71"/>
      <c r="AV54" s="72"/>
      <c r="AW54" s="78">
        <v>10.9</v>
      </c>
      <c r="AX54" s="80"/>
      <c r="AY54" s="64">
        <v>6</v>
      </c>
      <c r="AZ54" s="66"/>
      <c r="BA54" s="84">
        <v>10.9</v>
      </c>
      <c r="BB54" s="85"/>
      <c r="BC54" s="67">
        <v>6</v>
      </c>
      <c r="BD54" s="69"/>
    </row>
    <row r="55" spans="1:56" ht="21.95" customHeight="1" x14ac:dyDescent="0.2">
      <c r="A55" s="211" t="str">
        <f t="shared" si="0"/>
        <v xml:space="preserve"> UE </v>
      </c>
      <c r="B55" s="25" t="s">
        <v>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7"/>
    </row>
    <row r="56" spans="1:56" ht="20.100000000000001" customHeight="1" x14ac:dyDescent="0.2">
      <c r="A56" s="211" t="str">
        <f t="shared" si="0"/>
        <v>sion</v>
      </c>
      <c r="B56" s="212" t="s">
        <v>53</v>
      </c>
      <c r="C56" s="29" t="s">
        <v>2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/>
      <c r="V56" s="32" t="s">
        <v>3</v>
      </c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4"/>
      <c r="AP56" s="35" t="s">
        <v>4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7"/>
    </row>
    <row r="57" spans="1:56" ht="30.75" customHeight="1" x14ac:dyDescent="0.2">
      <c r="A57" s="211" t="str">
        <f t="shared" si="0"/>
        <v/>
      </c>
      <c r="B57" s="213"/>
      <c r="C57" s="38" t="s">
        <v>5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1" t="s">
        <v>6</v>
      </c>
      <c r="Q57" s="42"/>
      <c r="R57" s="42"/>
      <c r="S57" s="42"/>
      <c r="T57" s="42"/>
      <c r="U57" s="43"/>
      <c r="V57" s="44" t="s">
        <v>7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1" t="s">
        <v>6</v>
      </c>
      <c r="AL57" s="42"/>
      <c r="AM57" s="42"/>
      <c r="AN57" s="42"/>
      <c r="AO57" s="43"/>
      <c r="AP57" s="38" t="s">
        <v>8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40"/>
      <c r="BA57" s="41" t="s">
        <v>6</v>
      </c>
      <c r="BB57" s="42"/>
      <c r="BC57" s="42"/>
      <c r="BD57" s="43"/>
    </row>
    <row r="58" spans="1:56" ht="17.25" customHeight="1" x14ac:dyDescent="0.2">
      <c r="A58" s="211" t="str">
        <f t="shared" si="0"/>
        <v>e</v>
      </c>
      <c r="B58" s="214" t="s">
        <v>54</v>
      </c>
      <c r="C58" s="49">
        <v>0.1</v>
      </c>
      <c r="D58" s="50"/>
      <c r="E58" s="49">
        <v>0.2</v>
      </c>
      <c r="F58" s="51"/>
      <c r="G58" s="50"/>
      <c r="H58" s="49">
        <v>0.7</v>
      </c>
      <c r="I58" s="50"/>
      <c r="J58" s="52" t="s">
        <v>9</v>
      </c>
      <c r="K58" s="53"/>
      <c r="L58" s="53"/>
      <c r="M58" s="54"/>
      <c r="N58" s="52" t="s">
        <v>10</v>
      </c>
      <c r="O58" s="54"/>
      <c r="P58" s="58" t="s">
        <v>11</v>
      </c>
      <c r="Q58" s="59"/>
      <c r="R58" s="60"/>
      <c r="S58" s="58" t="s">
        <v>12</v>
      </c>
      <c r="T58" s="59"/>
      <c r="U58" s="60"/>
      <c r="V58" s="49">
        <v>0.1</v>
      </c>
      <c r="W58" s="50"/>
      <c r="X58" s="49">
        <v>0.2</v>
      </c>
      <c r="Y58" s="51"/>
      <c r="Z58" s="51"/>
      <c r="AA58" s="50"/>
      <c r="AB58" s="49">
        <v>0.7</v>
      </c>
      <c r="AC58" s="51"/>
      <c r="AD58" s="50"/>
      <c r="AE58" s="52" t="s">
        <v>9</v>
      </c>
      <c r="AF58" s="53"/>
      <c r="AG58" s="54"/>
      <c r="AH58" s="52" t="s">
        <v>10</v>
      </c>
      <c r="AI58" s="53"/>
      <c r="AJ58" s="54"/>
      <c r="AK58" s="58" t="s">
        <v>11</v>
      </c>
      <c r="AL58" s="60"/>
      <c r="AM58" s="58" t="s">
        <v>12</v>
      </c>
      <c r="AN58" s="59"/>
      <c r="AO58" s="60"/>
      <c r="AP58" s="49">
        <v>0.1</v>
      </c>
      <c r="AQ58" s="50"/>
      <c r="AR58" s="49">
        <v>0.2</v>
      </c>
      <c r="AS58" s="50"/>
      <c r="AT58" s="49">
        <v>0.7</v>
      </c>
      <c r="AU58" s="51"/>
      <c r="AV58" s="50"/>
      <c r="AW58" s="52" t="s">
        <v>9</v>
      </c>
      <c r="AX58" s="54"/>
      <c r="AY58" s="52" t="s">
        <v>10</v>
      </c>
      <c r="AZ58" s="54"/>
      <c r="BA58" s="58" t="s">
        <v>11</v>
      </c>
      <c r="BB58" s="60"/>
      <c r="BC58" s="58" t="s">
        <v>12</v>
      </c>
      <c r="BD58" s="60"/>
    </row>
    <row r="59" spans="1:56" ht="28.5" customHeight="1" x14ac:dyDescent="0.2">
      <c r="A59" s="211" t="str">
        <f t="shared" si="0"/>
        <v>6310</v>
      </c>
      <c r="B59" s="215">
        <v>9896310</v>
      </c>
      <c r="C59" s="61">
        <v>15</v>
      </c>
      <c r="D59" s="62"/>
      <c r="E59" s="61">
        <v>15</v>
      </c>
      <c r="F59" s="63"/>
      <c r="G59" s="62"/>
      <c r="H59" s="61">
        <v>8</v>
      </c>
      <c r="I59" s="62"/>
      <c r="J59" s="78">
        <v>10.1</v>
      </c>
      <c r="K59" s="79"/>
      <c r="L59" s="79"/>
      <c r="M59" s="80"/>
      <c r="N59" s="64">
        <v>6</v>
      </c>
      <c r="O59" s="66"/>
      <c r="P59" s="84">
        <v>10.1</v>
      </c>
      <c r="Q59" s="107"/>
      <c r="R59" s="85"/>
      <c r="S59" s="67">
        <v>6</v>
      </c>
      <c r="T59" s="68"/>
      <c r="U59" s="69"/>
      <c r="V59" s="61">
        <v>13</v>
      </c>
      <c r="W59" s="62"/>
      <c r="X59" s="61">
        <v>13</v>
      </c>
      <c r="Y59" s="63"/>
      <c r="Z59" s="63"/>
      <c r="AA59" s="62"/>
      <c r="AB59" s="70">
        <v>0.5</v>
      </c>
      <c r="AC59" s="71"/>
      <c r="AD59" s="72"/>
      <c r="AE59" s="78">
        <v>5.3</v>
      </c>
      <c r="AF59" s="79"/>
      <c r="AG59" s="80"/>
      <c r="AH59" s="64">
        <v>0</v>
      </c>
      <c r="AI59" s="65"/>
      <c r="AJ59" s="66"/>
      <c r="AK59" s="84">
        <v>5.3</v>
      </c>
      <c r="AL59" s="85"/>
      <c r="AM59" s="67">
        <v>0</v>
      </c>
      <c r="AN59" s="68"/>
      <c r="AO59" s="69"/>
      <c r="AP59" s="61">
        <v>11</v>
      </c>
      <c r="AQ59" s="62"/>
      <c r="AR59" s="61">
        <v>11</v>
      </c>
      <c r="AS59" s="62"/>
      <c r="AT59" s="61">
        <v>6</v>
      </c>
      <c r="AU59" s="63"/>
      <c r="AV59" s="62"/>
      <c r="AW59" s="73">
        <v>8.5500000000000007</v>
      </c>
      <c r="AX59" s="75"/>
      <c r="AY59" s="64">
        <v>0</v>
      </c>
      <c r="AZ59" s="66"/>
      <c r="BA59" s="76">
        <v>8.5500000000000007</v>
      </c>
      <c r="BB59" s="77"/>
      <c r="BC59" s="67">
        <v>0</v>
      </c>
      <c r="BD59" s="69"/>
    </row>
    <row r="60" spans="1:56" ht="28.5" customHeight="1" x14ac:dyDescent="0.2">
      <c r="A60" s="211" t="str">
        <f t="shared" si="0"/>
        <v>2583</v>
      </c>
      <c r="B60" s="215">
        <v>7492583</v>
      </c>
      <c r="C60" s="61">
        <v>8</v>
      </c>
      <c r="D60" s="62"/>
      <c r="E60" s="61">
        <v>8</v>
      </c>
      <c r="F60" s="63"/>
      <c r="G60" s="62"/>
      <c r="H60" s="61">
        <v>2</v>
      </c>
      <c r="I60" s="62"/>
      <c r="J60" s="64">
        <v>8</v>
      </c>
      <c r="K60" s="65"/>
      <c r="L60" s="65"/>
      <c r="M60" s="66"/>
      <c r="N60" s="64">
        <v>0</v>
      </c>
      <c r="O60" s="66"/>
      <c r="P60" s="67">
        <v>8</v>
      </c>
      <c r="Q60" s="68"/>
      <c r="R60" s="69"/>
      <c r="S60" s="67">
        <v>0</v>
      </c>
      <c r="T60" s="68"/>
      <c r="U60" s="69"/>
      <c r="V60" s="61">
        <v>14</v>
      </c>
      <c r="W60" s="62"/>
      <c r="X60" s="61">
        <v>14</v>
      </c>
      <c r="Y60" s="63"/>
      <c r="Z60" s="63"/>
      <c r="AA60" s="62"/>
      <c r="AB60" s="61">
        <v>2</v>
      </c>
      <c r="AC60" s="63"/>
      <c r="AD60" s="62"/>
      <c r="AE60" s="78">
        <v>5.6</v>
      </c>
      <c r="AF60" s="79"/>
      <c r="AG60" s="80"/>
      <c r="AH60" s="64">
        <v>0</v>
      </c>
      <c r="AI60" s="65"/>
      <c r="AJ60" s="66"/>
      <c r="AK60" s="84">
        <v>5.6</v>
      </c>
      <c r="AL60" s="85"/>
      <c r="AM60" s="67">
        <v>0</v>
      </c>
      <c r="AN60" s="68"/>
      <c r="AO60" s="69"/>
      <c r="AP60" s="61">
        <v>12</v>
      </c>
      <c r="AQ60" s="62"/>
      <c r="AR60" s="61">
        <v>12</v>
      </c>
      <c r="AS60" s="62"/>
      <c r="AT60" s="70">
        <v>9.5</v>
      </c>
      <c r="AU60" s="71"/>
      <c r="AV60" s="72"/>
      <c r="AW60" s="73">
        <v>10.25</v>
      </c>
      <c r="AX60" s="75"/>
      <c r="AY60" s="64">
        <v>6</v>
      </c>
      <c r="AZ60" s="66"/>
      <c r="BA60" s="76">
        <v>10.25</v>
      </c>
      <c r="BB60" s="77"/>
      <c r="BC60" s="67">
        <v>6</v>
      </c>
      <c r="BD60" s="69"/>
    </row>
    <row r="61" spans="1:56" ht="28.5" customHeight="1" x14ac:dyDescent="0.2">
      <c r="A61" s="211" t="str">
        <f t="shared" si="0"/>
        <v>8710</v>
      </c>
      <c r="B61" s="215">
        <v>7478710</v>
      </c>
      <c r="C61" s="61">
        <v>8</v>
      </c>
      <c r="D61" s="62"/>
      <c r="E61" s="61">
        <v>8</v>
      </c>
      <c r="F61" s="63"/>
      <c r="G61" s="62"/>
      <c r="H61" s="61">
        <v>7</v>
      </c>
      <c r="I61" s="62"/>
      <c r="J61" s="78">
        <v>7.3</v>
      </c>
      <c r="K61" s="79"/>
      <c r="L61" s="79"/>
      <c r="M61" s="80"/>
      <c r="N61" s="64">
        <v>0</v>
      </c>
      <c r="O61" s="66"/>
      <c r="P61" s="84">
        <v>7.3</v>
      </c>
      <c r="Q61" s="107"/>
      <c r="R61" s="85"/>
      <c r="S61" s="67">
        <v>0</v>
      </c>
      <c r="T61" s="68"/>
      <c r="U61" s="69"/>
      <c r="V61" s="70">
        <v>13.5</v>
      </c>
      <c r="W61" s="72"/>
      <c r="X61" s="70">
        <v>13.5</v>
      </c>
      <c r="Y61" s="71"/>
      <c r="Z61" s="71"/>
      <c r="AA61" s="72"/>
      <c r="AB61" s="61">
        <v>7</v>
      </c>
      <c r="AC61" s="63"/>
      <c r="AD61" s="62"/>
      <c r="AE61" s="73">
        <v>8.9499999999999993</v>
      </c>
      <c r="AF61" s="74"/>
      <c r="AG61" s="75"/>
      <c r="AH61" s="64">
        <v>0</v>
      </c>
      <c r="AI61" s="65"/>
      <c r="AJ61" s="66"/>
      <c r="AK61" s="76">
        <v>8.9499999999999993</v>
      </c>
      <c r="AL61" s="77"/>
      <c r="AM61" s="67">
        <v>0</v>
      </c>
      <c r="AN61" s="68"/>
      <c r="AO61" s="69"/>
      <c r="AP61" s="61">
        <v>13</v>
      </c>
      <c r="AQ61" s="62"/>
      <c r="AR61" s="61">
        <v>13</v>
      </c>
      <c r="AS61" s="62"/>
      <c r="AT61" s="70">
        <v>13.5</v>
      </c>
      <c r="AU61" s="71"/>
      <c r="AV61" s="72"/>
      <c r="AW61" s="78">
        <v>13.5</v>
      </c>
      <c r="AX61" s="80"/>
      <c r="AY61" s="64">
        <v>6</v>
      </c>
      <c r="AZ61" s="66"/>
      <c r="BA61" s="84">
        <v>13.5</v>
      </c>
      <c r="BB61" s="85"/>
      <c r="BC61" s="67">
        <v>6</v>
      </c>
      <c r="BD61" s="69"/>
    </row>
    <row r="62" spans="1:56" ht="15.95" customHeight="1" x14ac:dyDescent="0.2">
      <c r="A62" s="211" t="str">
        <f t="shared" si="0"/>
        <v>1562</v>
      </c>
      <c r="B62" s="216">
        <v>13015620</v>
      </c>
      <c r="C62" s="61">
        <v>10</v>
      </c>
      <c r="D62" s="62"/>
      <c r="E62" s="61">
        <v>10</v>
      </c>
      <c r="F62" s="63"/>
      <c r="G62" s="62"/>
      <c r="H62" s="61">
        <v>7</v>
      </c>
      <c r="I62" s="62"/>
      <c r="J62" s="78">
        <v>7.9</v>
      </c>
      <c r="K62" s="79"/>
      <c r="L62" s="79"/>
      <c r="M62" s="80"/>
      <c r="N62" s="64">
        <v>0</v>
      </c>
      <c r="O62" s="66"/>
      <c r="P62" s="84">
        <v>7.9</v>
      </c>
      <c r="Q62" s="107"/>
      <c r="R62" s="85"/>
      <c r="S62" s="67">
        <v>0</v>
      </c>
      <c r="T62" s="68"/>
      <c r="U62" s="69"/>
      <c r="V62" s="70">
        <v>14.5</v>
      </c>
      <c r="W62" s="72"/>
      <c r="X62" s="70">
        <v>14.5</v>
      </c>
      <c r="Y62" s="71"/>
      <c r="Z62" s="71"/>
      <c r="AA62" s="72"/>
      <c r="AB62" s="61">
        <v>4</v>
      </c>
      <c r="AC62" s="63"/>
      <c r="AD62" s="62"/>
      <c r="AE62" s="73">
        <v>7.15</v>
      </c>
      <c r="AF62" s="74"/>
      <c r="AG62" s="75"/>
      <c r="AH62" s="64">
        <v>0</v>
      </c>
      <c r="AI62" s="65"/>
      <c r="AJ62" s="66"/>
      <c r="AK62" s="76">
        <v>7.15</v>
      </c>
      <c r="AL62" s="77"/>
      <c r="AM62" s="67">
        <v>0</v>
      </c>
      <c r="AN62" s="68"/>
      <c r="AO62" s="69"/>
      <c r="AP62" s="61">
        <v>12</v>
      </c>
      <c r="AQ62" s="62"/>
      <c r="AR62" s="61">
        <v>12</v>
      </c>
      <c r="AS62" s="62"/>
      <c r="AT62" s="70">
        <v>3.5</v>
      </c>
      <c r="AU62" s="71"/>
      <c r="AV62" s="72"/>
      <c r="AW62" s="78">
        <v>9.1999999999999993</v>
      </c>
      <c r="AX62" s="80"/>
      <c r="AY62" s="64">
        <v>0</v>
      </c>
      <c r="AZ62" s="66"/>
      <c r="BA62" s="84">
        <v>9.1999999999999993</v>
      </c>
      <c r="BB62" s="85"/>
      <c r="BC62" s="67">
        <v>0</v>
      </c>
      <c r="BD62" s="69"/>
    </row>
    <row r="63" spans="1:56" ht="28.5" customHeight="1" x14ac:dyDescent="0.2">
      <c r="A63" s="211" t="str">
        <f t="shared" si="0"/>
        <v>2201</v>
      </c>
      <c r="B63" s="215">
        <v>7102201</v>
      </c>
      <c r="C63" s="61">
        <v>0</v>
      </c>
      <c r="D63" s="62"/>
      <c r="E63" s="61">
        <v>0</v>
      </c>
      <c r="F63" s="63"/>
      <c r="G63" s="62"/>
      <c r="H63" s="61">
        <v>0</v>
      </c>
      <c r="I63" s="62"/>
      <c r="J63" s="64">
        <v>0</v>
      </c>
      <c r="K63" s="65"/>
      <c r="L63" s="65"/>
      <c r="M63" s="66"/>
      <c r="N63" s="64">
        <v>0</v>
      </c>
      <c r="O63" s="66"/>
      <c r="P63" s="67">
        <v>0</v>
      </c>
      <c r="Q63" s="68"/>
      <c r="R63" s="69"/>
      <c r="S63" s="67">
        <v>0</v>
      </c>
      <c r="T63" s="68"/>
      <c r="U63" s="69"/>
      <c r="V63" s="61">
        <v>0</v>
      </c>
      <c r="W63" s="62"/>
      <c r="X63" s="61">
        <v>0</v>
      </c>
      <c r="Y63" s="63"/>
      <c r="Z63" s="63"/>
      <c r="AA63" s="62"/>
      <c r="AB63" s="61">
        <v>0</v>
      </c>
      <c r="AC63" s="63"/>
      <c r="AD63" s="62"/>
      <c r="AE63" s="64">
        <v>0</v>
      </c>
      <c r="AF63" s="65"/>
      <c r="AG63" s="66"/>
      <c r="AH63" s="64">
        <v>0</v>
      </c>
      <c r="AI63" s="65"/>
      <c r="AJ63" s="66"/>
      <c r="AK63" s="67">
        <v>0</v>
      </c>
      <c r="AL63" s="69"/>
      <c r="AM63" s="67">
        <v>0</v>
      </c>
      <c r="AN63" s="68"/>
      <c r="AO63" s="69"/>
      <c r="AP63" s="61">
        <v>12</v>
      </c>
      <c r="AQ63" s="62"/>
      <c r="AR63" s="61">
        <v>12</v>
      </c>
      <c r="AS63" s="62"/>
      <c r="AT63" s="61">
        <v>0</v>
      </c>
      <c r="AU63" s="63"/>
      <c r="AV63" s="62"/>
      <c r="AW63" s="78">
        <v>3.6</v>
      </c>
      <c r="AX63" s="80"/>
      <c r="AY63" s="64">
        <v>0</v>
      </c>
      <c r="AZ63" s="66"/>
      <c r="BA63" s="84">
        <v>3.6</v>
      </c>
      <c r="BB63" s="85"/>
      <c r="BC63" s="67">
        <v>0</v>
      </c>
      <c r="BD63" s="69"/>
    </row>
    <row r="64" spans="1:56" ht="15.95" customHeight="1" x14ac:dyDescent="0.2">
      <c r="A64" s="211" t="str">
        <f t="shared" si="0"/>
        <v>8777</v>
      </c>
      <c r="B64" s="215">
        <v>7498777</v>
      </c>
      <c r="C64" s="86"/>
      <c r="D64" s="87"/>
      <c r="E64" s="86"/>
      <c r="F64" s="88"/>
      <c r="G64" s="87"/>
      <c r="H64" s="86"/>
      <c r="I64" s="87"/>
      <c r="J64" s="89"/>
      <c r="K64" s="90"/>
      <c r="L64" s="90"/>
      <c r="M64" s="91"/>
      <c r="N64" s="89"/>
      <c r="O64" s="91"/>
      <c r="P64" s="92"/>
      <c r="Q64" s="93"/>
      <c r="R64" s="94"/>
      <c r="S64" s="92"/>
      <c r="T64" s="93"/>
      <c r="U64" s="94"/>
      <c r="V64" s="70">
        <v>13.5</v>
      </c>
      <c r="W64" s="72"/>
      <c r="X64" s="70">
        <v>13.5</v>
      </c>
      <c r="Y64" s="71"/>
      <c r="Z64" s="71"/>
      <c r="AA64" s="72"/>
      <c r="AB64" s="70">
        <v>7.5</v>
      </c>
      <c r="AC64" s="71"/>
      <c r="AD64" s="72"/>
      <c r="AE64" s="78">
        <v>9.3000000000000007</v>
      </c>
      <c r="AF64" s="79"/>
      <c r="AG64" s="80"/>
      <c r="AH64" s="64">
        <v>0</v>
      </c>
      <c r="AI64" s="65"/>
      <c r="AJ64" s="66"/>
      <c r="AK64" s="84">
        <v>9.3000000000000007</v>
      </c>
      <c r="AL64" s="85"/>
      <c r="AM64" s="67">
        <v>0</v>
      </c>
      <c r="AN64" s="68"/>
      <c r="AO64" s="69"/>
      <c r="AP64" s="61">
        <v>12</v>
      </c>
      <c r="AQ64" s="62"/>
      <c r="AR64" s="61">
        <v>12</v>
      </c>
      <c r="AS64" s="62"/>
      <c r="AT64" s="70">
        <v>7.5</v>
      </c>
      <c r="AU64" s="71"/>
      <c r="AV64" s="72"/>
      <c r="AW64" s="73">
        <v>8.85</v>
      </c>
      <c r="AX64" s="75"/>
      <c r="AY64" s="64">
        <v>0</v>
      </c>
      <c r="AZ64" s="66"/>
      <c r="BA64" s="76">
        <v>8.85</v>
      </c>
      <c r="BB64" s="77"/>
      <c r="BC64" s="67">
        <v>0</v>
      </c>
      <c r="BD64" s="69"/>
    </row>
    <row r="65" spans="1:56" ht="15.95" customHeight="1" x14ac:dyDescent="0.2">
      <c r="A65" s="211" t="str">
        <f t="shared" si="0"/>
        <v>6317</v>
      </c>
      <c r="B65" s="216">
        <v>12363170</v>
      </c>
      <c r="C65" s="61">
        <v>13</v>
      </c>
      <c r="D65" s="62"/>
      <c r="E65" s="61">
        <v>13</v>
      </c>
      <c r="F65" s="63"/>
      <c r="G65" s="62"/>
      <c r="H65" s="61">
        <v>13</v>
      </c>
      <c r="I65" s="62"/>
      <c r="J65" s="64">
        <v>13</v>
      </c>
      <c r="K65" s="65"/>
      <c r="L65" s="65"/>
      <c r="M65" s="66"/>
      <c r="N65" s="64">
        <v>6</v>
      </c>
      <c r="O65" s="66"/>
      <c r="P65" s="67">
        <v>13</v>
      </c>
      <c r="Q65" s="68"/>
      <c r="R65" s="69"/>
      <c r="S65" s="67">
        <v>6</v>
      </c>
      <c r="T65" s="68"/>
      <c r="U65" s="69"/>
      <c r="V65" s="61">
        <v>14</v>
      </c>
      <c r="W65" s="62"/>
      <c r="X65" s="61">
        <v>14</v>
      </c>
      <c r="Y65" s="63"/>
      <c r="Z65" s="63"/>
      <c r="AA65" s="62"/>
      <c r="AB65" s="61">
        <v>2</v>
      </c>
      <c r="AC65" s="63"/>
      <c r="AD65" s="62"/>
      <c r="AE65" s="73">
        <v>7.35</v>
      </c>
      <c r="AF65" s="74"/>
      <c r="AG65" s="75"/>
      <c r="AH65" s="64">
        <v>0</v>
      </c>
      <c r="AI65" s="65"/>
      <c r="AJ65" s="66"/>
      <c r="AK65" s="76">
        <v>7.35</v>
      </c>
      <c r="AL65" s="77"/>
      <c r="AM65" s="67">
        <v>0</v>
      </c>
      <c r="AN65" s="68"/>
      <c r="AO65" s="69"/>
      <c r="AP65" s="61">
        <v>15</v>
      </c>
      <c r="AQ65" s="62"/>
      <c r="AR65" s="61">
        <v>15</v>
      </c>
      <c r="AS65" s="62"/>
      <c r="AT65" s="70">
        <v>7.5</v>
      </c>
      <c r="AU65" s="71"/>
      <c r="AV65" s="72"/>
      <c r="AW65" s="73">
        <v>9.75</v>
      </c>
      <c r="AX65" s="75"/>
      <c r="AY65" s="64">
        <v>0</v>
      </c>
      <c r="AZ65" s="66"/>
      <c r="BA65" s="76">
        <v>9.75</v>
      </c>
      <c r="BB65" s="77"/>
      <c r="BC65" s="67">
        <v>0</v>
      </c>
      <c r="BD65" s="69"/>
    </row>
    <row r="66" spans="1:56" ht="15.95" customHeight="1" x14ac:dyDescent="0.2">
      <c r="A66" s="211" t="str">
        <f t="shared" si="0"/>
        <v>0712</v>
      </c>
      <c r="B66" s="215">
        <v>6560712</v>
      </c>
      <c r="C66" s="61">
        <v>0</v>
      </c>
      <c r="D66" s="62"/>
      <c r="E66" s="61">
        <v>0</v>
      </c>
      <c r="F66" s="63"/>
      <c r="G66" s="62"/>
      <c r="H66" s="61">
        <v>5</v>
      </c>
      <c r="I66" s="62"/>
      <c r="J66" s="64">
        <v>5</v>
      </c>
      <c r="K66" s="65"/>
      <c r="L66" s="65"/>
      <c r="M66" s="66"/>
      <c r="N66" s="64">
        <v>0</v>
      </c>
      <c r="O66" s="66"/>
      <c r="P66" s="67">
        <v>5</v>
      </c>
      <c r="Q66" s="68"/>
      <c r="R66" s="69"/>
      <c r="S66" s="67">
        <v>0</v>
      </c>
      <c r="T66" s="68"/>
      <c r="U66" s="69"/>
      <c r="V66" s="61">
        <v>14</v>
      </c>
      <c r="W66" s="62"/>
      <c r="X66" s="61">
        <v>14</v>
      </c>
      <c r="Y66" s="63"/>
      <c r="Z66" s="63"/>
      <c r="AA66" s="62"/>
      <c r="AB66" s="61">
        <v>1</v>
      </c>
      <c r="AC66" s="63"/>
      <c r="AD66" s="62"/>
      <c r="AE66" s="73">
        <v>5.25</v>
      </c>
      <c r="AF66" s="74"/>
      <c r="AG66" s="75"/>
      <c r="AH66" s="64">
        <v>0</v>
      </c>
      <c r="AI66" s="65"/>
      <c r="AJ66" s="66"/>
      <c r="AK66" s="76">
        <v>5.25</v>
      </c>
      <c r="AL66" s="77"/>
      <c r="AM66" s="67">
        <v>0</v>
      </c>
      <c r="AN66" s="68"/>
      <c r="AO66" s="69"/>
      <c r="AP66" s="61">
        <v>14</v>
      </c>
      <c r="AQ66" s="62"/>
      <c r="AR66" s="61">
        <v>14</v>
      </c>
      <c r="AS66" s="62"/>
      <c r="AT66" s="70">
        <v>9.5</v>
      </c>
      <c r="AU66" s="71"/>
      <c r="AV66" s="72"/>
      <c r="AW66" s="73">
        <v>10.85</v>
      </c>
      <c r="AX66" s="75"/>
      <c r="AY66" s="64">
        <v>6</v>
      </c>
      <c r="AZ66" s="66"/>
      <c r="BA66" s="76">
        <v>10.85</v>
      </c>
      <c r="BB66" s="77"/>
      <c r="BC66" s="67">
        <v>6</v>
      </c>
      <c r="BD66" s="69"/>
    </row>
    <row r="67" spans="1:56" ht="28.5" customHeight="1" x14ac:dyDescent="0.2">
      <c r="A67" s="211" t="str">
        <f t="shared" si="0"/>
        <v>9332</v>
      </c>
      <c r="B67" s="215">
        <v>7439332</v>
      </c>
      <c r="C67" s="61">
        <v>12</v>
      </c>
      <c r="D67" s="62"/>
      <c r="E67" s="61">
        <v>12</v>
      </c>
      <c r="F67" s="63"/>
      <c r="G67" s="62"/>
      <c r="H67" s="61">
        <v>4</v>
      </c>
      <c r="I67" s="62"/>
      <c r="J67" s="78">
        <v>7.1</v>
      </c>
      <c r="K67" s="79"/>
      <c r="L67" s="79"/>
      <c r="M67" s="80"/>
      <c r="N67" s="64">
        <v>0</v>
      </c>
      <c r="O67" s="66"/>
      <c r="P67" s="84">
        <v>7.1</v>
      </c>
      <c r="Q67" s="107"/>
      <c r="R67" s="85"/>
      <c r="S67" s="67">
        <v>0</v>
      </c>
      <c r="T67" s="68"/>
      <c r="U67" s="69"/>
      <c r="V67" s="70">
        <v>12.5</v>
      </c>
      <c r="W67" s="72"/>
      <c r="X67" s="70">
        <v>12.5</v>
      </c>
      <c r="Y67" s="71"/>
      <c r="Z67" s="71"/>
      <c r="AA67" s="72"/>
      <c r="AB67" s="70">
        <v>1.5</v>
      </c>
      <c r="AC67" s="71"/>
      <c r="AD67" s="72"/>
      <c r="AE67" s="78">
        <v>5.5</v>
      </c>
      <c r="AF67" s="79"/>
      <c r="AG67" s="80"/>
      <c r="AH67" s="64">
        <v>0</v>
      </c>
      <c r="AI67" s="65"/>
      <c r="AJ67" s="66"/>
      <c r="AK67" s="84">
        <v>5.5</v>
      </c>
      <c r="AL67" s="85"/>
      <c r="AM67" s="67">
        <v>0</v>
      </c>
      <c r="AN67" s="68"/>
      <c r="AO67" s="69"/>
      <c r="AP67" s="61">
        <v>14</v>
      </c>
      <c r="AQ67" s="62"/>
      <c r="AR67" s="61">
        <v>14</v>
      </c>
      <c r="AS67" s="62"/>
      <c r="AT67" s="70">
        <v>9.5</v>
      </c>
      <c r="AU67" s="71"/>
      <c r="AV67" s="72"/>
      <c r="AW67" s="73">
        <v>10.85</v>
      </c>
      <c r="AX67" s="75"/>
      <c r="AY67" s="64">
        <v>6</v>
      </c>
      <c r="AZ67" s="66"/>
      <c r="BA67" s="76">
        <v>10.85</v>
      </c>
      <c r="BB67" s="77"/>
      <c r="BC67" s="67">
        <v>6</v>
      </c>
      <c r="BD67" s="69"/>
    </row>
    <row r="68" spans="1:56" ht="15.95" customHeight="1" x14ac:dyDescent="0.2">
      <c r="A68" s="211" t="str">
        <f t="shared" si="0"/>
        <v>9014</v>
      </c>
      <c r="B68" s="215">
        <v>7499014</v>
      </c>
      <c r="C68" s="61">
        <v>10</v>
      </c>
      <c r="D68" s="62"/>
      <c r="E68" s="61">
        <v>10</v>
      </c>
      <c r="F68" s="63"/>
      <c r="G68" s="62"/>
      <c r="H68" s="61">
        <v>10</v>
      </c>
      <c r="I68" s="62"/>
      <c r="J68" s="64">
        <v>10</v>
      </c>
      <c r="K68" s="65"/>
      <c r="L68" s="65"/>
      <c r="M68" s="66"/>
      <c r="N68" s="64">
        <v>6</v>
      </c>
      <c r="O68" s="66"/>
      <c r="P68" s="67">
        <v>10</v>
      </c>
      <c r="Q68" s="68"/>
      <c r="R68" s="69"/>
      <c r="S68" s="67">
        <v>6</v>
      </c>
      <c r="T68" s="68"/>
      <c r="U68" s="69"/>
      <c r="V68" s="70">
        <v>14.5</v>
      </c>
      <c r="W68" s="72"/>
      <c r="X68" s="70">
        <v>14.5</v>
      </c>
      <c r="Y68" s="71"/>
      <c r="Z68" s="71"/>
      <c r="AA68" s="72"/>
      <c r="AB68" s="70">
        <v>3.5</v>
      </c>
      <c r="AC68" s="71"/>
      <c r="AD68" s="72"/>
      <c r="AE68" s="78">
        <v>6.8</v>
      </c>
      <c r="AF68" s="79"/>
      <c r="AG68" s="80"/>
      <c r="AH68" s="64">
        <v>0</v>
      </c>
      <c r="AI68" s="65"/>
      <c r="AJ68" s="66"/>
      <c r="AK68" s="84">
        <v>6.8</v>
      </c>
      <c r="AL68" s="85"/>
      <c r="AM68" s="67">
        <v>0</v>
      </c>
      <c r="AN68" s="68"/>
      <c r="AO68" s="69"/>
      <c r="AP68" s="61">
        <v>16</v>
      </c>
      <c r="AQ68" s="62"/>
      <c r="AR68" s="61">
        <v>16</v>
      </c>
      <c r="AS68" s="62"/>
      <c r="AT68" s="61">
        <v>6</v>
      </c>
      <c r="AU68" s="63"/>
      <c r="AV68" s="62"/>
      <c r="AW68" s="64">
        <v>9</v>
      </c>
      <c r="AX68" s="66"/>
      <c r="AY68" s="64">
        <v>0</v>
      </c>
      <c r="AZ68" s="66"/>
      <c r="BA68" s="67">
        <v>9</v>
      </c>
      <c r="BB68" s="69"/>
      <c r="BC68" s="67">
        <v>0</v>
      </c>
      <c r="BD68" s="69"/>
    </row>
    <row r="69" spans="1:56" ht="28.5" customHeight="1" x14ac:dyDescent="0.2">
      <c r="A69" s="211" t="str">
        <f t="shared" si="0"/>
        <v>8865</v>
      </c>
      <c r="B69" s="215">
        <v>7248865</v>
      </c>
      <c r="C69" s="61">
        <v>10</v>
      </c>
      <c r="D69" s="62"/>
      <c r="E69" s="61">
        <v>10</v>
      </c>
      <c r="F69" s="63"/>
      <c r="G69" s="62"/>
      <c r="H69" s="61">
        <v>10</v>
      </c>
      <c r="I69" s="62"/>
      <c r="J69" s="64">
        <v>10</v>
      </c>
      <c r="K69" s="65"/>
      <c r="L69" s="65"/>
      <c r="M69" s="66"/>
      <c r="N69" s="64">
        <v>6</v>
      </c>
      <c r="O69" s="66"/>
      <c r="P69" s="67">
        <v>10</v>
      </c>
      <c r="Q69" s="68"/>
      <c r="R69" s="69"/>
      <c r="S69" s="67">
        <v>6</v>
      </c>
      <c r="T69" s="68"/>
      <c r="U69" s="69"/>
      <c r="V69" s="70">
        <v>13.5</v>
      </c>
      <c r="W69" s="72"/>
      <c r="X69" s="70">
        <v>13.5</v>
      </c>
      <c r="Y69" s="71"/>
      <c r="Z69" s="71"/>
      <c r="AA69" s="72"/>
      <c r="AB69" s="61">
        <v>5</v>
      </c>
      <c r="AC69" s="63"/>
      <c r="AD69" s="62"/>
      <c r="AE69" s="78">
        <v>8.6</v>
      </c>
      <c r="AF69" s="79"/>
      <c r="AG69" s="80"/>
      <c r="AH69" s="64">
        <v>0</v>
      </c>
      <c r="AI69" s="65"/>
      <c r="AJ69" s="66"/>
      <c r="AK69" s="84">
        <v>8.6</v>
      </c>
      <c r="AL69" s="85"/>
      <c r="AM69" s="67">
        <v>0</v>
      </c>
      <c r="AN69" s="68"/>
      <c r="AO69" s="69"/>
      <c r="AP69" s="98"/>
      <c r="AQ69" s="99"/>
      <c r="AR69" s="98"/>
      <c r="AS69" s="99"/>
      <c r="AT69" s="98"/>
      <c r="AU69" s="100"/>
      <c r="AV69" s="99"/>
      <c r="AW69" s="101"/>
      <c r="AX69" s="103"/>
      <c r="AY69" s="101"/>
      <c r="AZ69" s="103"/>
      <c r="BA69" s="104"/>
      <c r="BB69" s="106"/>
      <c r="BC69" s="104"/>
      <c r="BD69" s="106"/>
    </row>
    <row r="70" spans="1:56" ht="28.5" customHeight="1" x14ac:dyDescent="0.2">
      <c r="A70" s="211" t="str">
        <f t="shared" si="0"/>
        <v>5796</v>
      </c>
      <c r="B70" s="215">
        <v>9775796</v>
      </c>
      <c r="C70" s="61">
        <v>0</v>
      </c>
      <c r="D70" s="62"/>
      <c r="E70" s="61">
        <v>0</v>
      </c>
      <c r="F70" s="63"/>
      <c r="G70" s="62"/>
      <c r="H70" s="61">
        <v>0</v>
      </c>
      <c r="I70" s="62"/>
      <c r="J70" s="64">
        <v>0</v>
      </c>
      <c r="K70" s="65"/>
      <c r="L70" s="65"/>
      <c r="M70" s="66"/>
      <c r="N70" s="64">
        <v>0</v>
      </c>
      <c r="O70" s="66"/>
      <c r="P70" s="67">
        <v>0</v>
      </c>
      <c r="Q70" s="68"/>
      <c r="R70" s="69"/>
      <c r="S70" s="67">
        <v>0</v>
      </c>
      <c r="T70" s="68"/>
      <c r="U70" s="69"/>
      <c r="V70" s="61">
        <v>0</v>
      </c>
      <c r="W70" s="62"/>
      <c r="X70" s="61">
        <v>0</v>
      </c>
      <c r="Y70" s="63"/>
      <c r="Z70" s="63"/>
      <c r="AA70" s="62"/>
      <c r="AB70" s="61">
        <v>0</v>
      </c>
      <c r="AC70" s="63"/>
      <c r="AD70" s="62"/>
      <c r="AE70" s="64">
        <v>0</v>
      </c>
      <c r="AF70" s="65"/>
      <c r="AG70" s="66"/>
      <c r="AH70" s="64">
        <v>0</v>
      </c>
      <c r="AI70" s="65"/>
      <c r="AJ70" s="66"/>
      <c r="AK70" s="67">
        <v>0</v>
      </c>
      <c r="AL70" s="69"/>
      <c r="AM70" s="67">
        <v>0</v>
      </c>
      <c r="AN70" s="68"/>
      <c r="AO70" s="69"/>
      <c r="AP70" s="61">
        <v>0</v>
      </c>
      <c r="AQ70" s="62"/>
      <c r="AR70" s="61">
        <v>0</v>
      </c>
      <c r="AS70" s="62"/>
      <c r="AT70" s="61">
        <v>0</v>
      </c>
      <c r="AU70" s="63"/>
      <c r="AV70" s="62"/>
      <c r="AW70" s="64">
        <v>0</v>
      </c>
      <c r="AX70" s="66"/>
      <c r="AY70" s="64">
        <v>0</v>
      </c>
      <c r="AZ70" s="66"/>
      <c r="BA70" s="67">
        <v>0</v>
      </c>
      <c r="BB70" s="69"/>
      <c r="BC70" s="67">
        <v>0</v>
      </c>
      <c r="BD70" s="69"/>
    </row>
    <row r="71" spans="1:56" ht="28.5" customHeight="1" x14ac:dyDescent="0.2">
      <c r="A71" s="211" t="str">
        <f t="shared" ref="A71:A134" si="1">MID(B71,4,4)</f>
        <v>2557</v>
      </c>
      <c r="B71" s="216">
        <v>13025575</v>
      </c>
      <c r="C71" s="61">
        <v>10</v>
      </c>
      <c r="D71" s="62"/>
      <c r="E71" s="61">
        <v>10</v>
      </c>
      <c r="F71" s="63"/>
      <c r="G71" s="62"/>
      <c r="H71" s="61">
        <v>1</v>
      </c>
      <c r="I71" s="62"/>
      <c r="J71" s="78">
        <v>8.6</v>
      </c>
      <c r="K71" s="79"/>
      <c r="L71" s="79"/>
      <c r="M71" s="80"/>
      <c r="N71" s="64">
        <v>0</v>
      </c>
      <c r="O71" s="66"/>
      <c r="P71" s="84">
        <v>8.6</v>
      </c>
      <c r="Q71" s="107"/>
      <c r="R71" s="85"/>
      <c r="S71" s="67">
        <v>0</v>
      </c>
      <c r="T71" s="68"/>
      <c r="U71" s="69"/>
      <c r="V71" s="61">
        <v>15</v>
      </c>
      <c r="W71" s="62"/>
      <c r="X71" s="61">
        <v>15</v>
      </c>
      <c r="Y71" s="63"/>
      <c r="Z71" s="63"/>
      <c r="AA71" s="62"/>
      <c r="AB71" s="61">
        <v>1</v>
      </c>
      <c r="AC71" s="63"/>
      <c r="AD71" s="62"/>
      <c r="AE71" s="78">
        <v>5.2</v>
      </c>
      <c r="AF71" s="79"/>
      <c r="AG71" s="80"/>
      <c r="AH71" s="64">
        <v>0</v>
      </c>
      <c r="AI71" s="65"/>
      <c r="AJ71" s="66"/>
      <c r="AK71" s="84">
        <v>5.2</v>
      </c>
      <c r="AL71" s="85"/>
      <c r="AM71" s="67">
        <v>0</v>
      </c>
      <c r="AN71" s="68"/>
      <c r="AO71" s="69"/>
      <c r="AP71" s="98"/>
      <c r="AQ71" s="99"/>
      <c r="AR71" s="98"/>
      <c r="AS71" s="99"/>
      <c r="AT71" s="98"/>
      <c r="AU71" s="100"/>
      <c r="AV71" s="99"/>
      <c r="AW71" s="101"/>
      <c r="AX71" s="103"/>
      <c r="AY71" s="101"/>
      <c r="AZ71" s="103"/>
      <c r="BA71" s="104"/>
      <c r="BB71" s="106"/>
      <c r="BC71" s="104"/>
      <c r="BD71" s="106"/>
    </row>
    <row r="72" spans="1:56" ht="28.5" customHeight="1" x14ac:dyDescent="0.2">
      <c r="A72" s="211" t="str">
        <f t="shared" si="1"/>
        <v>3094</v>
      </c>
      <c r="B72" s="215">
        <v>9483094</v>
      </c>
      <c r="C72" s="61">
        <v>8</v>
      </c>
      <c r="D72" s="62"/>
      <c r="E72" s="61">
        <v>8</v>
      </c>
      <c r="F72" s="63"/>
      <c r="G72" s="62"/>
      <c r="H72" s="61">
        <v>0</v>
      </c>
      <c r="I72" s="62"/>
      <c r="J72" s="78">
        <v>2.4</v>
      </c>
      <c r="K72" s="79"/>
      <c r="L72" s="79"/>
      <c r="M72" s="80"/>
      <c r="N72" s="64">
        <v>0</v>
      </c>
      <c r="O72" s="66"/>
      <c r="P72" s="84">
        <v>2.4</v>
      </c>
      <c r="Q72" s="107"/>
      <c r="R72" s="85"/>
      <c r="S72" s="67">
        <v>0</v>
      </c>
      <c r="T72" s="68"/>
      <c r="U72" s="69"/>
      <c r="V72" s="61">
        <v>0</v>
      </c>
      <c r="W72" s="62"/>
      <c r="X72" s="61">
        <v>0</v>
      </c>
      <c r="Y72" s="63"/>
      <c r="Z72" s="63"/>
      <c r="AA72" s="62"/>
      <c r="AB72" s="61">
        <v>0</v>
      </c>
      <c r="AC72" s="63"/>
      <c r="AD72" s="62"/>
      <c r="AE72" s="64">
        <v>0</v>
      </c>
      <c r="AF72" s="65"/>
      <c r="AG72" s="66"/>
      <c r="AH72" s="64">
        <v>0</v>
      </c>
      <c r="AI72" s="65"/>
      <c r="AJ72" s="66"/>
      <c r="AK72" s="67">
        <v>0</v>
      </c>
      <c r="AL72" s="69"/>
      <c r="AM72" s="67">
        <v>0</v>
      </c>
      <c r="AN72" s="68"/>
      <c r="AO72" s="69"/>
      <c r="AP72" s="61">
        <v>10</v>
      </c>
      <c r="AQ72" s="62"/>
      <c r="AR72" s="61">
        <v>10</v>
      </c>
      <c r="AS72" s="62"/>
      <c r="AT72" s="61">
        <v>0</v>
      </c>
      <c r="AU72" s="63"/>
      <c r="AV72" s="62"/>
      <c r="AW72" s="64">
        <v>3</v>
      </c>
      <c r="AX72" s="66"/>
      <c r="AY72" s="64">
        <v>0</v>
      </c>
      <c r="AZ72" s="66"/>
      <c r="BA72" s="67">
        <v>3</v>
      </c>
      <c r="BB72" s="69"/>
      <c r="BC72" s="67">
        <v>0</v>
      </c>
      <c r="BD72" s="69"/>
    </row>
    <row r="73" spans="1:56" ht="15.95" customHeight="1" x14ac:dyDescent="0.2">
      <c r="A73" s="211" t="str">
        <f t="shared" si="1"/>
        <v>0862</v>
      </c>
      <c r="B73" s="216">
        <v>14408624</v>
      </c>
      <c r="C73" s="61">
        <v>11</v>
      </c>
      <c r="D73" s="62"/>
      <c r="E73" s="61">
        <v>11</v>
      </c>
      <c r="F73" s="63"/>
      <c r="G73" s="62"/>
      <c r="H73" s="61">
        <v>5</v>
      </c>
      <c r="I73" s="62"/>
      <c r="J73" s="78">
        <v>7.5</v>
      </c>
      <c r="K73" s="79"/>
      <c r="L73" s="79"/>
      <c r="M73" s="80"/>
      <c r="N73" s="64">
        <v>0</v>
      </c>
      <c r="O73" s="66"/>
      <c r="P73" s="84">
        <v>7.5</v>
      </c>
      <c r="Q73" s="107"/>
      <c r="R73" s="85"/>
      <c r="S73" s="67">
        <v>0</v>
      </c>
      <c r="T73" s="68"/>
      <c r="U73" s="69"/>
      <c r="V73" s="70">
        <v>13.5</v>
      </c>
      <c r="W73" s="72"/>
      <c r="X73" s="70">
        <v>13.5</v>
      </c>
      <c r="Y73" s="71"/>
      <c r="Z73" s="71"/>
      <c r="AA73" s="72"/>
      <c r="AB73" s="70">
        <v>0.5</v>
      </c>
      <c r="AC73" s="71"/>
      <c r="AD73" s="72"/>
      <c r="AE73" s="73">
        <v>4.75</v>
      </c>
      <c r="AF73" s="74"/>
      <c r="AG73" s="75"/>
      <c r="AH73" s="64">
        <v>0</v>
      </c>
      <c r="AI73" s="65"/>
      <c r="AJ73" s="66"/>
      <c r="AK73" s="76">
        <v>4.75</v>
      </c>
      <c r="AL73" s="77"/>
      <c r="AM73" s="67">
        <v>0</v>
      </c>
      <c r="AN73" s="68"/>
      <c r="AO73" s="69"/>
      <c r="AP73" s="86"/>
      <c r="AQ73" s="87"/>
      <c r="AR73" s="86"/>
      <c r="AS73" s="87"/>
      <c r="AT73" s="86"/>
      <c r="AU73" s="88"/>
      <c r="AV73" s="87"/>
      <c r="AW73" s="89"/>
      <c r="AX73" s="91"/>
      <c r="AY73" s="89"/>
      <c r="AZ73" s="91"/>
      <c r="BA73" s="92"/>
      <c r="BB73" s="94"/>
      <c r="BC73" s="92"/>
      <c r="BD73" s="94"/>
    </row>
    <row r="74" spans="1:56" ht="15.95" customHeight="1" x14ac:dyDescent="0.2">
      <c r="A74" s="211" t="str">
        <f t="shared" si="1"/>
        <v>6056</v>
      </c>
      <c r="B74" s="216">
        <v>14360566</v>
      </c>
      <c r="C74" s="61">
        <v>12</v>
      </c>
      <c r="D74" s="62"/>
      <c r="E74" s="61">
        <v>12</v>
      </c>
      <c r="F74" s="63"/>
      <c r="G74" s="62"/>
      <c r="H74" s="61">
        <v>10</v>
      </c>
      <c r="I74" s="62"/>
      <c r="J74" s="78">
        <v>10.6</v>
      </c>
      <c r="K74" s="79"/>
      <c r="L74" s="79"/>
      <c r="M74" s="80"/>
      <c r="N74" s="64">
        <v>6</v>
      </c>
      <c r="O74" s="66"/>
      <c r="P74" s="84">
        <v>10.6</v>
      </c>
      <c r="Q74" s="107"/>
      <c r="R74" s="85"/>
      <c r="S74" s="67">
        <v>6</v>
      </c>
      <c r="T74" s="68"/>
      <c r="U74" s="69"/>
      <c r="V74" s="70">
        <v>14.5</v>
      </c>
      <c r="W74" s="72"/>
      <c r="X74" s="70">
        <v>14.5</v>
      </c>
      <c r="Y74" s="71"/>
      <c r="Z74" s="71"/>
      <c r="AA74" s="72"/>
      <c r="AB74" s="70">
        <v>2.5</v>
      </c>
      <c r="AC74" s="71"/>
      <c r="AD74" s="72"/>
      <c r="AE74" s="78">
        <v>6.1</v>
      </c>
      <c r="AF74" s="79"/>
      <c r="AG74" s="80"/>
      <c r="AH74" s="64">
        <v>0</v>
      </c>
      <c r="AI74" s="65"/>
      <c r="AJ74" s="66"/>
      <c r="AK74" s="84">
        <v>6.1</v>
      </c>
      <c r="AL74" s="85"/>
      <c r="AM74" s="67">
        <v>0</v>
      </c>
      <c r="AN74" s="68"/>
      <c r="AO74" s="69"/>
      <c r="AP74" s="86"/>
      <c r="AQ74" s="87"/>
      <c r="AR74" s="86"/>
      <c r="AS74" s="87"/>
      <c r="AT74" s="86"/>
      <c r="AU74" s="88"/>
      <c r="AV74" s="87"/>
      <c r="AW74" s="89"/>
      <c r="AX74" s="91"/>
      <c r="AY74" s="89"/>
      <c r="AZ74" s="91"/>
      <c r="BA74" s="92"/>
      <c r="BB74" s="94"/>
      <c r="BC74" s="92"/>
      <c r="BD74" s="94"/>
    </row>
    <row r="75" spans="1:56" ht="15.95" customHeight="1" x14ac:dyDescent="0.2">
      <c r="A75" s="211" t="str">
        <f t="shared" si="1"/>
        <v>6900</v>
      </c>
      <c r="B75" s="216">
        <v>14769001</v>
      </c>
      <c r="C75" s="86"/>
      <c r="D75" s="87"/>
      <c r="E75" s="86"/>
      <c r="F75" s="88"/>
      <c r="G75" s="87"/>
      <c r="H75" s="86"/>
      <c r="I75" s="87"/>
      <c r="J75" s="89"/>
      <c r="K75" s="90"/>
      <c r="L75" s="90"/>
      <c r="M75" s="91"/>
      <c r="N75" s="89"/>
      <c r="O75" s="91"/>
      <c r="P75" s="92"/>
      <c r="Q75" s="93"/>
      <c r="R75" s="94"/>
      <c r="S75" s="92"/>
      <c r="T75" s="93"/>
      <c r="U75" s="94"/>
      <c r="V75" s="61">
        <v>16</v>
      </c>
      <c r="W75" s="62"/>
      <c r="X75" s="61">
        <v>16</v>
      </c>
      <c r="Y75" s="63"/>
      <c r="Z75" s="63"/>
      <c r="AA75" s="62"/>
      <c r="AB75" s="70">
        <v>4.5</v>
      </c>
      <c r="AC75" s="71"/>
      <c r="AD75" s="72"/>
      <c r="AE75" s="73">
        <v>7.95</v>
      </c>
      <c r="AF75" s="74"/>
      <c r="AG75" s="75"/>
      <c r="AH75" s="64">
        <v>0</v>
      </c>
      <c r="AI75" s="65"/>
      <c r="AJ75" s="66"/>
      <c r="AK75" s="76">
        <v>7.95</v>
      </c>
      <c r="AL75" s="77"/>
      <c r="AM75" s="67">
        <v>0</v>
      </c>
      <c r="AN75" s="68"/>
      <c r="AO75" s="69"/>
      <c r="AP75" s="86"/>
      <c r="AQ75" s="87"/>
      <c r="AR75" s="86"/>
      <c r="AS75" s="87"/>
      <c r="AT75" s="86"/>
      <c r="AU75" s="88"/>
      <c r="AV75" s="87"/>
      <c r="AW75" s="89"/>
      <c r="AX75" s="91"/>
      <c r="AY75" s="89"/>
      <c r="AZ75" s="91"/>
      <c r="BA75" s="92"/>
      <c r="BB75" s="94"/>
      <c r="BC75" s="92"/>
      <c r="BD75" s="94"/>
    </row>
    <row r="76" spans="1:56" ht="28.5" customHeight="1" x14ac:dyDescent="0.2">
      <c r="A76" s="211" t="str">
        <f t="shared" si="1"/>
        <v>5852</v>
      </c>
      <c r="B76" s="216">
        <v>14358523</v>
      </c>
      <c r="C76" s="61">
        <v>10</v>
      </c>
      <c r="D76" s="62"/>
      <c r="E76" s="61">
        <v>10</v>
      </c>
      <c r="F76" s="63"/>
      <c r="G76" s="62"/>
      <c r="H76" s="61">
        <v>10</v>
      </c>
      <c r="I76" s="62"/>
      <c r="J76" s="64">
        <v>10</v>
      </c>
      <c r="K76" s="65"/>
      <c r="L76" s="65"/>
      <c r="M76" s="66"/>
      <c r="N76" s="64">
        <v>6</v>
      </c>
      <c r="O76" s="66"/>
      <c r="P76" s="67">
        <v>10</v>
      </c>
      <c r="Q76" s="68"/>
      <c r="R76" s="69"/>
      <c r="S76" s="67">
        <v>6</v>
      </c>
      <c r="T76" s="68"/>
      <c r="U76" s="69"/>
      <c r="V76" s="70">
        <v>14.5</v>
      </c>
      <c r="W76" s="72"/>
      <c r="X76" s="70">
        <v>14.5</v>
      </c>
      <c r="Y76" s="71"/>
      <c r="Z76" s="71"/>
      <c r="AA76" s="72"/>
      <c r="AB76" s="61">
        <v>2</v>
      </c>
      <c r="AC76" s="63"/>
      <c r="AD76" s="62"/>
      <c r="AE76" s="73">
        <v>5.75</v>
      </c>
      <c r="AF76" s="74"/>
      <c r="AG76" s="75"/>
      <c r="AH76" s="64">
        <v>0</v>
      </c>
      <c r="AI76" s="65"/>
      <c r="AJ76" s="66"/>
      <c r="AK76" s="76">
        <v>5.75</v>
      </c>
      <c r="AL76" s="77"/>
      <c r="AM76" s="67">
        <v>0</v>
      </c>
      <c r="AN76" s="68"/>
      <c r="AO76" s="69"/>
      <c r="AP76" s="61">
        <v>16</v>
      </c>
      <c r="AQ76" s="62"/>
      <c r="AR76" s="61">
        <v>16</v>
      </c>
      <c r="AS76" s="62"/>
      <c r="AT76" s="61">
        <v>8</v>
      </c>
      <c r="AU76" s="63"/>
      <c r="AV76" s="62"/>
      <c r="AW76" s="78">
        <v>10.4</v>
      </c>
      <c r="AX76" s="80"/>
      <c r="AY76" s="64">
        <v>6</v>
      </c>
      <c r="AZ76" s="66"/>
      <c r="BA76" s="84">
        <v>10.4</v>
      </c>
      <c r="BB76" s="85"/>
      <c r="BC76" s="67">
        <v>6</v>
      </c>
      <c r="BD76" s="69"/>
    </row>
    <row r="77" spans="1:56" ht="15.95" customHeight="1" x14ac:dyDescent="0.2">
      <c r="A77" s="211" t="str">
        <f t="shared" si="1"/>
        <v>2997</v>
      </c>
      <c r="B77" s="216">
        <v>11429976</v>
      </c>
      <c r="C77" s="61">
        <v>10</v>
      </c>
      <c r="D77" s="62"/>
      <c r="E77" s="61">
        <v>10</v>
      </c>
      <c r="F77" s="63"/>
      <c r="G77" s="62"/>
      <c r="H77" s="61">
        <v>1</v>
      </c>
      <c r="I77" s="62"/>
      <c r="J77" s="78">
        <v>7.2</v>
      </c>
      <c r="K77" s="79"/>
      <c r="L77" s="79"/>
      <c r="M77" s="80"/>
      <c r="N77" s="64">
        <v>0</v>
      </c>
      <c r="O77" s="66"/>
      <c r="P77" s="84">
        <v>7.2</v>
      </c>
      <c r="Q77" s="107"/>
      <c r="R77" s="85"/>
      <c r="S77" s="67">
        <v>0</v>
      </c>
      <c r="T77" s="68"/>
      <c r="U77" s="69"/>
      <c r="V77" s="61">
        <v>16</v>
      </c>
      <c r="W77" s="62"/>
      <c r="X77" s="61">
        <v>16</v>
      </c>
      <c r="Y77" s="63"/>
      <c r="Z77" s="63"/>
      <c r="AA77" s="62"/>
      <c r="AB77" s="61">
        <v>3</v>
      </c>
      <c r="AC77" s="63"/>
      <c r="AD77" s="62"/>
      <c r="AE77" s="73">
        <v>7.25</v>
      </c>
      <c r="AF77" s="74"/>
      <c r="AG77" s="75"/>
      <c r="AH77" s="64">
        <v>0</v>
      </c>
      <c r="AI77" s="65"/>
      <c r="AJ77" s="66"/>
      <c r="AK77" s="76">
        <v>7.25</v>
      </c>
      <c r="AL77" s="77"/>
      <c r="AM77" s="67">
        <v>0</v>
      </c>
      <c r="AN77" s="68"/>
      <c r="AO77" s="69"/>
      <c r="AP77" s="61">
        <v>13</v>
      </c>
      <c r="AQ77" s="62"/>
      <c r="AR77" s="61">
        <v>13</v>
      </c>
      <c r="AS77" s="62"/>
      <c r="AT77" s="70">
        <v>11.5</v>
      </c>
      <c r="AU77" s="71"/>
      <c r="AV77" s="72"/>
      <c r="AW77" s="73">
        <v>11.95</v>
      </c>
      <c r="AX77" s="75"/>
      <c r="AY77" s="64">
        <v>6</v>
      </c>
      <c r="AZ77" s="66"/>
      <c r="BA77" s="76">
        <v>11.95</v>
      </c>
      <c r="BB77" s="77"/>
      <c r="BC77" s="67">
        <v>6</v>
      </c>
      <c r="BD77" s="69"/>
    </row>
    <row r="78" spans="1:56" ht="15.95" customHeight="1" x14ac:dyDescent="0.2">
      <c r="A78" s="211" t="str">
        <f t="shared" si="1"/>
        <v>6940</v>
      </c>
      <c r="B78" s="216">
        <v>12869408</v>
      </c>
      <c r="C78" s="61">
        <v>10</v>
      </c>
      <c r="D78" s="62"/>
      <c r="E78" s="61">
        <v>10</v>
      </c>
      <c r="F78" s="63"/>
      <c r="G78" s="62"/>
      <c r="H78" s="61">
        <v>6</v>
      </c>
      <c r="I78" s="62"/>
      <c r="J78" s="78">
        <v>7.2</v>
      </c>
      <c r="K78" s="79"/>
      <c r="L78" s="79"/>
      <c r="M78" s="80"/>
      <c r="N78" s="64">
        <v>0</v>
      </c>
      <c r="O78" s="66"/>
      <c r="P78" s="84">
        <v>7.2</v>
      </c>
      <c r="Q78" s="107"/>
      <c r="R78" s="85"/>
      <c r="S78" s="67">
        <v>0</v>
      </c>
      <c r="T78" s="68"/>
      <c r="U78" s="69"/>
      <c r="V78" s="61">
        <v>16</v>
      </c>
      <c r="W78" s="62"/>
      <c r="X78" s="61">
        <v>16</v>
      </c>
      <c r="Y78" s="63"/>
      <c r="Z78" s="63"/>
      <c r="AA78" s="62"/>
      <c r="AB78" s="61">
        <v>3</v>
      </c>
      <c r="AC78" s="63"/>
      <c r="AD78" s="62"/>
      <c r="AE78" s="78">
        <v>6.9</v>
      </c>
      <c r="AF78" s="79"/>
      <c r="AG78" s="80"/>
      <c r="AH78" s="64">
        <v>0</v>
      </c>
      <c r="AI78" s="65"/>
      <c r="AJ78" s="66"/>
      <c r="AK78" s="84">
        <v>6.9</v>
      </c>
      <c r="AL78" s="85"/>
      <c r="AM78" s="67">
        <v>0</v>
      </c>
      <c r="AN78" s="68"/>
      <c r="AO78" s="69"/>
      <c r="AP78" s="70">
        <v>16.5</v>
      </c>
      <c r="AQ78" s="72"/>
      <c r="AR78" s="70">
        <v>16.5</v>
      </c>
      <c r="AS78" s="72"/>
      <c r="AT78" s="70">
        <v>13.5</v>
      </c>
      <c r="AU78" s="71"/>
      <c r="AV78" s="72"/>
      <c r="AW78" s="78">
        <v>14.4</v>
      </c>
      <c r="AX78" s="80"/>
      <c r="AY78" s="64">
        <v>6</v>
      </c>
      <c r="AZ78" s="66"/>
      <c r="BA78" s="84">
        <v>14.4</v>
      </c>
      <c r="BB78" s="85"/>
      <c r="BC78" s="67">
        <v>6</v>
      </c>
      <c r="BD78" s="69"/>
    </row>
    <row r="79" spans="1:56" ht="15.95" customHeight="1" x14ac:dyDescent="0.2">
      <c r="A79" s="211" t="str">
        <f t="shared" si="1"/>
        <v>9535</v>
      </c>
      <c r="B79" s="215">
        <v>7489535</v>
      </c>
      <c r="C79" s="61">
        <v>0</v>
      </c>
      <c r="D79" s="62"/>
      <c r="E79" s="61">
        <v>0</v>
      </c>
      <c r="F79" s="63"/>
      <c r="G79" s="62"/>
      <c r="H79" s="61">
        <v>4</v>
      </c>
      <c r="I79" s="62"/>
      <c r="J79" s="64">
        <v>4</v>
      </c>
      <c r="K79" s="65"/>
      <c r="L79" s="65"/>
      <c r="M79" s="66"/>
      <c r="N79" s="64">
        <v>0</v>
      </c>
      <c r="O79" s="66"/>
      <c r="P79" s="67">
        <v>4</v>
      </c>
      <c r="Q79" s="68"/>
      <c r="R79" s="69"/>
      <c r="S79" s="67">
        <v>0</v>
      </c>
      <c r="T79" s="68"/>
      <c r="U79" s="69"/>
      <c r="V79" s="61">
        <v>10</v>
      </c>
      <c r="W79" s="62"/>
      <c r="X79" s="61">
        <v>10</v>
      </c>
      <c r="Y79" s="63"/>
      <c r="Z79" s="63"/>
      <c r="AA79" s="62"/>
      <c r="AB79" s="70">
        <v>1.5</v>
      </c>
      <c r="AC79" s="71"/>
      <c r="AD79" s="72"/>
      <c r="AE79" s="73">
        <v>4.05</v>
      </c>
      <c r="AF79" s="74"/>
      <c r="AG79" s="75"/>
      <c r="AH79" s="64">
        <v>0</v>
      </c>
      <c r="AI79" s="65"/>
      <c r="AJ79" s="66"/>
      <c r="AK79" s="76">
        <v>4.05</v>
      </c>
      <c r="AL79" s="77"/>
      <c r="AM79" s="67">
        <v>0</v>
      </c>
      <c r="AN79" s="68"/>
      <c r="AO79" s="69"/>
      <c r="AP79" s="61">
        <v>14</v>
      </c>
      <c r="AQ79" s="62"/>
      <c r="AR79" s="61">
        <v>14</v>
      </c>
      <c r="AS79" s="62"/>
      <c r="AT79" s="70">
        <v>2.5</v>
      </c>
      <c r="AU79" s="71"/>
      <c r="AV79" s="72"/>
      <c r="AW79" s="73">
        <v>5.95</v>
      </c>
      <c r="AX79" s="75"/>
      <c r="AY79" s="64">
        <v>0</v>
      </c>
      <c r="AZ79" s="66"/>
      <c r="BA79" s="76">
        <v>5.95</v>
      </c>
      <c r="BB79" s="77"/>
      <c r="BC79" s="67">
        <v>0</v>
      </c>
      <c r="BD79" s="69"/>
    </row>
    <row r="80" spans="1:56" ht="15.95" customHeight="1" x14ac:dyDescent="0.2">
      <c r="A80" s="211" t="str">
        <f t="shared" si="1"/>
        <v>2332</v>
      </c>
      <c r="B80" s="216">
        <v>13023320</v>
      </c>
      <c r="C80" s="61">
        <v>11</v>
      </c>
      <c r="D80" s="62"/>
      <c r="E80" s="61">
        <v>11</v>
      </c>
      <c r="F80" s="63"/>
      <c r="G80" s="62"/>
      <c r="H80" s="61">
        <v>6</v>
      </c>
      <c r="I80" s="62"/>
      <c r="J80" s="78">
        <v>8.1999999999999993</v>
      </c>
      <c r="K80" s="79"/>
      <c r="L80" s="79"/>
      <c r="M80" s="80"/>
      <c r="N80" s="64">
        <v>0</v>
      </c>
      <c r="O80" s="66"/>
      <c r="P80" s="84">
        <v>8.1999999999999993</v>
      </c>
      <c r="Q80" s="107"/>
      <c r="R80" s="85"/>
      <c r="S80" s="67">
        <v>0</v>
      </c>
      <c r="T80" s="68"/>
      <c r="U80" s="69"/>
      <c r="V80" s="61">
        <v>12</v>
      </c>
      <c r="W80" s="62"/>
      <c r="X80" s="61">
        <v>12</v>
      </c>
      <c r="Y80" s="63"/>
      <c r="Z80" s="63"/>
      <c r="AA80" s="62"/>
      <c r="AB80" s="61">
        <v>1</v>
      </c>
      <c r="AC80" s="63"/>
      <c r="AD80" s="62"/>
      <c r="AE80" s="64">
        <v>5</v>
      </c>
      <c r="AF80" s="65"/>
      <c r="AG80" s="66"/>
      <c r="AH80" s="64">
        <v>0</v>
      </c>
      <c r="AI80" s="65"/>
      <c r="AJ80" s="66"/>
      <c r="AK80" s="67">
        <v>5</v>
      </c>
      <c r="AL80" s="69"/>
      <c r="AM80" s="67">
        <v>0</v>
      </c>
      <c r="AN80" s="68"/>
      <c r="AO80" s="69"/>
      <c r="AP80" s="61">
        <v>16</v>
      </c>
      <c r="AQ80" s="62"/>
      <c r="AR80" s="61">
        <v>16</v>
      </c>
      <c r="AS80" s="62"/>
      <c r="AT80" s="70">
        <v>12.5</v>
      </c>
      <c r="AU80" s="71"/>
      <c r="AV80" s="72"/>
      <c r="AW80" s="73">
        <v>13.55</v>
      </c>
      <c r="AX80" s="75"/>
      <c r="AY80" s="64">
        <v>6</v>
      </c>
      <c r="AZ80" s="66"/>
      <c r="BA80" s="76">
        <v>13.55</v>
      </c>
      <c r="BB80" s="77"/>
      <c r="BC80" s="67">
        <v>6</v>
      </c>
      <c r="BD80" s="69"/>
    </row>
    <row r="81" spans="1:56" ht="15.95" customHeight="1" x14ac:dyDescent="0.2">
      <c r="A81" s="211" t="str">
        <f t="shared" si="1"/>
        <v>0675</v>
      </c>
      <c r="B81" s="216">
        <v>14406757</v>
      </c>
      <c r="C81" s="61">
        <v>10</v>
      </c>
      <c r="D81" s="62"/>
      <c r="E81" s="61">
        <v>10</v>
      </c>
      <c r="F81" s="63"/>
      <c r="G81" s="62"/>
      <c r="H81" s="61">
        <v>10</v>
      </c>
      <c r="I81" s="62"/>
      <c r="J81" s="64">
        <v>10</v>
      </c>
      <c r="K81" s="65"/>
      <c r="L81" s="65"/>
      <c r="M81" s="66"/>
      <c r="N81" s="64">
        <v>6</v>
      </c>
      <c r="O81" s="66"/>
      <c r="P81" s="67">
        <v>10</v>
      </c>
      <c r="Q81" s="68"/>
      <c r="R81" s="69"/>
      <c r="S81" s="67">
        <v>6</v>
      </c>
      <c r="T81" s="68"/>
      <c r="U81" s="69"/>
      <c r="V81" s="61">
        <v>16</v>
      </c>
      <c r="W81" s="62"/>
      <c r="X81" s="61">
        <v>16</v>
      </c>
      <c r="Y81" s="63"/>
      <c r="Z81" s="63"/>
      <c r="AA81" s="62"/>
      <c r="AB81" s="61">
        <v>7</v>
      </c>
      <c r="AC81" s="63"/>
      <c r="AD81" s="62"/>
      <c r="AE81" s="78">
        <v>9.6999999999999993</v>
      </c>
      <c r="AF81" s="79"/>
      <c r="AG81" s="80"/>
      <c r="AH81" s="64">
        <v>0</v>
      </c>
      <c r="AI81" s="65"/>
      <c r="AJ81" s="66"/>
      <c r="AK81" s="84">
        <v>9.6999999999999993</v>
      </c>
      <c r="AL81" s="85"/>
      <c r="AM81" s="67">
        <v>0</v>
      </c>
      <c r="AN81" s="68"/>
      <c r="AO81" s="69"/>
      <c r="AP81" s="61">
        <v>17</v>
      </c>
      <c r="AQ81" s="62"/>
      <c r="AR81" s="61">
        <v>17</v>
      </c>
      <c r="AS81" s="62"/>
      <c r="AT81" s="70">
        <v>10.5</v>
      </c>
      <c r="AU81" s="71"/>
      <c r="AV81" s="72"/>
      <c r="AW81" s="73">
        <v>12.45</v>
      </c>
      <c r="AX81" s="75"/>
      <c r="AY81" s="64">
        <v>6</v>
      </c>
      <c r="AZ81" s="66"/>
      <c r="BA81" s="76">
        <v>12.45</v>
      </c>
      <c r="BB81" s="77"/>
      <c r="BC81" s="67">
        <v>6</v>
      </c>
      <c r="BD81" s="69"/>
    </row>
    <row r="82" spans="1:56" ht="15.95" customHeight="1" x14ac:dyDescent="0.2">
      <c r="A82" s="211" t="str">
        <f t="shared" si="1"/>
        <v>7408</v>
      </c>
      <c r="B82" s="215">
        <v>7227408</v>
      </c>
      <c r="C82" s="61">
        <v>11</v>
      </c>
      <c r="D82" s="62"/>
      <c r="E82" s="61">
        <v>11</v>
      </c>
      <c r="F82" s="63"/>
      <c r="G82" s="62"/>
      <c r="H82" s="61">
        <v>6</v>
      </c>
      <c r="I82" s="62"/>
      <c r="J82" s="78">
        <v>7.5</v>
      </c>
      <c r="K82" s="79"/>
      <c r="L82" s="79"/>
      <c r="M82" s="80"/>
      <c r="N82" s="64">
        <v>0</v>
      </c>
      <c r="O82" s="66"/>
      <c r="P82" s="84">
        <v>7.5</v>
      </c>
      <c r="Q82" s="107"/>
      <c r="R82" s="85"/>
      <c r="S82" s="67">
        <v>0</v>
      </c>
      <c r="T82" s="68"/>
      <c r="U82" s="69"/>
      <c r="V82" s="61">
        <v>15</v>
      </c>
      <c r="W82" s="62"/>
      <c r="X82" s="61">
        <v>15</v>
      </c>
      <c r="Y82" s="63"/>
      <c r="Z82" s="63"/>
      <c r="AA82" s="62"/>
      <c r="AB82" s="61">
        <v>1</v>
      </c>
      <c r="AC82" s="63"/>
      <c r="AD82" s="62"/>
      <c r="AE82" s="78">
        <v>5.2</v>
      </c>
      <c r="AF82" s="79"/>
      <c r="AG82" s="80"/>
      <c r="AH82" s="64">
        <v>0</v>
      </c>
      <c r="AI82" s="65"/>
      <c r="AJ82" s="66"/>
      <c r="AK82" s="84">
        <v>5.2</v>
      </c>
      <c r="AL82" s="85"/>
      <c r="AM82" s="67">
        <v>0</v>
      </c>
      <c r="AN82" s="68"/>
      <c r="AO82" s="69"/>
      <c r="AP82" s="70">
        <v>16.5</v>
      </c>
      <c r="AQ82" s="72"/>
      <c r="AR82" s="70">
        <v>16.5</v>
      </c>
      <c r="AS82" s="72"/>
      <c r="AT82" s="61">
        <v>12</v>
      </c>
      <c r="AU82" s="63"/>
      <c r="AV82" s="62"/>
      <c r="AW82" s="73">
        <v>13.35</v>
      </c>
      <c r="AX82" s="75"/>
      <c r="AY82" s="64">
        <v>6</v>
      </c>
      <c r="AZ82" s="66"/>
      <c r="BA82" s="76">
        <v>13.35</v>
      </c>
      <c r="BB82" s="77"/>
      <c r="BC82" s="67">
        <v>6</v>
      </c>
      <c r="BD82" s="69"/>
    </row>
    <row r="83" spans="1:56" ht="15.95" customHeight="1" x14ac:dyDescent="0.2">
      <c r="A83" s="211" t="str">
        <f t="shared" si="1"/>
        <v>1989</v>
      </c>
      <c r="B83" s="215">
        <v>9181989</v>
      </c>
      <c r="C83" s="61">
        <v>12</v>
      </c>
      <c r="D83" s="62"/>
      <c r="E83" s="61">
        <v>12</v>
      </c>
      <c r="F83" s="63"/>
      <c r="G83" s="62"/>
      <c r="H83" s="61">
        <v>5</v>
      </c>
      <c r="I83" s="62"/>
      <c r="J83" s="78">
        <v>7.1</v>
      </c>
      <c r="K83" s="79"/>
      <c r="L83" s="79"/>
      <c r="M83" s="80"/>
      <c r="N83" s="64">
        <v>0</v>
      </c>
      <c r="O83" s="66"/>
      <c r="P83" s="84">
        <v>7.1</v>
      </c>
      <c r="Q83" s="107"/>
      <c r="R83" s="85"/>
      <c r="S83" s="67">
        <v>0</v>
      </c>
      <c r="T83" s="68"/>
      <c r="U83" s="69"/>
      <c r="V83" s="61">
        <v>16</v>
      </c>
      <c r="W83" s="62"/>
      <c r="X83" s="61">
        <v>16</v>
      </c>
      <c r="Y83" s="63"/>
      <c r="Z83" s="63"/>
      <c r="AA83" s="62"/>
      <c r="AB83" s="61">
        <v>2</v>
      </c>
      <c r="AC83" s="63"/>
      <c r="AD83" s="62"/>
      <c r="AE83" s="78">
        <v>6.2</v>
      </c>
      <c r="AF83" s="79"/>
      <c r="AG83" s="80"/>
      <c r="AH83" s="64">
        <v>0</v>
      </c>
      <c r="AI83" s="65"/>
      <c r="AJ83" s="66"/>
      <c r="AK83" s="84">
        <v>6.2</v>
      </c>
      <c r="AL83" s="85"/>
      <c r="AM83" s="67">
        <v>0</v>
      </c>
      <c r="AN83" s="68"/>
      <c r="AO83" s="69"/>
      <c r="AP83" s="86"/>
      <c r="AQ83" s="87"/>
      <c r="AR83" s="86"/>
      <c r="AS83" s="87"/>
      <c r="AT83" s="86"/>
      <c r="AU83" s="88"/>
      <c r="AV83" s="87"/>
      <c r="AW83" s="89"/>
      <c r="AX83" s="91"/>
      <c r="AY83" s="89"/>
      <c r="AZ83" s="91"/>
      <c r="BA83" s="92"/>
      <c r="BB83" s="94"/>
      <c r="BC83" s="92"/>
      <c r="BD83" s="94"/>
    </row>
    <row r="84" spans="1:56" ht="28.5" customHeight="1" x14ac:dyDescent="0.2">
      <c r="A84" s="211" t="str">
        <f t="shared" si="1"/>
        <v>9451</v>
      </c>
      <c r="B84" s="215">
        <v>7489451</v>
      </c>
      <c r="C84" s="61">
        <v>10</v>
      </c>
      <c r="D84" s="62"/>
      <c r="E84" s="61">
        <v>10</v>
      </c>
      <c r="F84" s="63"/>
      <c r="G84" s="62"/>
      <c r="H84" s="61">
        <v>3</v>
      </c>
      <c r="I84" s="62"/>
      <c r="J84" s="78">
        <v>5.8</v>
      </c>
      <c r="K84" s="79"/>
      <c r="L84" s="79"/>
      <c r="M84" s="80"/>
      <c r="N84" s="64">
        <v>0</v>
      </c>
      <c r="O84" s="66"/>
      <c r="P84" s="84">
        <v>5.8</v>
      </c>
      <c r="Q84" s="107"/>
      <c r="R84" s="85"/>
      <c r="S84" s="67">
        <v>0</v>
      </c>
      <c r="T84" s="68"/>
      <c r="U84" s="69"/>
      <c r="V84" s="61">
        <v>12</v>
      </c>
      <c r="W84" s="62"/>
      <c r="X84" s="61">
        <v>12</v>
      </c>
      <c r="Y84" s="63"/>
      <c r="Z84" s="63"/>
      <c r="AA84" s="62"/>
      <c r="AB84" s="70">
        <v>0.5</v>
      </c>
      <c r="AC84" s="71"/>
      <c r="AD84" s="72"/>
      <c r="AE84" s="73">
        <v>3.95</v>
      </c>
      <c r="AF84" s="74"/>
      <c r="AG84" s="75"/>
      <c r="AH84" s="64">
        <v>0</v>
      </c>
      <c r="AI84" s="65"/>
      <c r="AJ84" s="66"/>
      <c r="AK84" s="76">
        <v>3.95</v>
      </c>
      <c r="AL84" s="77"/>
      <c r="AM84" s="67">
        <v>0</v>
      </c>
      <c r="AN84" s="68"/>
      <c r="AO84" s="69"/>
      <c r="AP84" s="98"/>
      <c r="AQ84" s="99"/>
      <c r="AR84" s="98"/>
      <c r="AS84" s="99"/>
      <c r="AT84" s="98"/>
      <c r="AU84" s="100"/>
      <c r="AV84" s="99"/>
      <c r="AW84" s="101"/>
      <c r="AX84" s="103"/>
      <c r="AY84" s="101"/>
      <c r="AZ84" s="103"/>
      <c r="BA84" s="104"/>
      <c r="BB84" s="106"/>
      <c r="BC84" s="104"/>
      <c r="BD84" s="106"/>
    </row>
    <row r="85" spans="1:56" ht="15.95" customHeight="1" x14ac:dyDescent="0.2">
      <c r="A85" s="211" t="str">
        <f t="shared" si="1"/>
        <v>1824</v>
      </c>
      <c r="B85" s="215">
        <v>7471824</v>
      </c>
      <c r="C85" s="61">
        <v>0</v>
      </c>
      <c r="D85" s="62"/>
      <c r="E85" s="61">
        <v>0</v>
      </c>
      <c r="F85" s="63"/>
      <c r="G85" s="62"/>
      <c r="H85" s="61">
        <v>7</v>
      </c>
      <c r="I85" s="62"/>
      <c r="J85" s="64">
        <v>7</v>
      </c>
      <c r="K85" s="65"/>
      <c r="L85" s="65"/>
      <c r="M85" s="66"/>
      <c r="N85" s="64">
        <v>0</v>
      </c>
      <c r="O85" s="66"/>
      <c r="P85" s="67">
        <v>7</v>
      </c>
      <c r="Q85" s="68"/>
      <c r="R85" s="69"/>
      <c r="S85" s="67">
        <v>0</v>
      </c>
      <c r="T85" s="68"/>
      <c r="U85" s="69"/>
      <c r="V85" s="61">
        <v>12</v>
      </c>
      <c r="W85" s="62"/>
      <c r="X85" s="61">
        <v>12</v>
      </c>
      <c r="Y85" s="63"/>
      <c r="Z85" s="63"/>
      <c r="AA85" s="62"/>
      <c r="AB85" s="70">
        <v>4.5</v>
      </c>
      <c r="AC85" s="71"/>
      <c r="AD85" s="72"/>
      <c r="AE85" s="73">
        <v>6.75</v>
      </c>
      <c r="AF85" s="74"/>
      <c r="AG85" s="75"/>
      <c r="AH85" s="64">
        <v>0</v>
      </c>
      <c r="AI85" s="65"/>
      <c r="AJ85" s="66"/>
      <c r="AK85" s="76">
        <v>6.75</v>
      </c>
      <c r="AL85" s="77"/>
      <c r="AM85" s="67">
        <v>0</v>
      </c>
      <c r="AN85" s="68"/>
      <c r="AO85" s="69"/>
      <c r="AP85" s="61">
        <v>15</v>
      </c>
      <c r="AQ85" s="62"/>
      <c r="AR85" s="61">
        <v>15</v>
      </c>
      <c r="AS85" s="62"/>
      <c r="AT85" s="61">
        <v>10</v>
      </c>
      <c r="AU85" s="63"/>
      <c r="AV85" s="62"/>
      <c r="AW85" s="78">
        <v>11.5</v>
      </c>
      <c r="AX85" s="80"/>
      <c r="AY85" s="64">
        <v>6</v>
      </c>
      <c r="AZ85" s="66"/>
      <c r="BA85" s="84">
        <v>11.5</v>
      </c>
      <c r="BB85" s="85"/>
      <c r="BC85" s="67">
        <v>6</v>
      </c>
      <c r="BD85" s="69"/>
    </row>
    <row r="86" spans="1:56" ht="28.5" customHeight="1" x14ac:dyDescent="0.2">
      <c r="A86" s="211" t="str">
        <f t="shared" si="1"/>
        <v>7194</v>
      </c>
      <c r="B86" s="216">
        <v>14771941</v>
      </c>
      <c r="C86" s="61">
        <v>11</v>
      </c>
      <c r="D86" s="62"/>
      <c r="E86" s="61">
        <v>11</v>
      </c>
      <c r="F86" s="63"/>
      <c r="G86" s="62"/>
      <c r="H86" s="61">
        <v>6</v>
      </c>
      <c r="I86" s="62"/>
      <c r="J86" s="78">
        <v>8.1999999999999993</v>
      </c>
      <c r="K86" s="79"/>
      <c r="L86" s="79"/>
      <c r="M86" s="80"/>
      <c r="N86" s="64">
        <v>0</v>
      </c>
      <c r="O86" s="66"/>
      <c r="P86" s="84">
        <v>8.1999999999999993</v>
      </c>
      <c r="Q86" s="107"/>
      <c r="R86" s="85"/>
      <c r="S86" s="67">
        <v>0</v>
      </c>
      <c r="T86" s="68"/>
      <c r="U86" s="69"/>
      <c r="V86" s="70">
        <v>14.5</v>
      </c>
      <c r="W86" s="72"/>
      <c r="X86" s="70">
        <v>14.5</v>
      </c>
      <c r="Y86" s="71"/>
      <c r="Z86" s="71"/>
      <c r="AA86" s="72"/>
      <c r="AB86" s="61">
        <v>2</v>
      </c>
      <c r="AC86" s="63"/>
      <c r="AD86" s="62"/>
      <c r="AE86" s="73">
        <v>5.75</v>
      </c>
      <c r="AF86" s="74"/>
      <c r="AG86" s="75"/>
      <c r="AH86" s="64">
        <v>0</v>
      </c>
      <c r="AI86" s="65"/>
      <c r="AJ86" s="66"/>
      <c r="AK86" s="76">
        <v>5.75</v>
      </c>
      <c r="AL86" s="77"/>
      <c r="AM86" s="67">
        <v>0</v>
      </c>
      <c r="AN86" s="68"/>
      <c r="AO86" s="69"/>
      <c r="AP86" s="61">
        <v>11</v>
      </c>
      <c r="AQ86" s="62"/>
      <c r="AR86" s="61">
        <v>11</v>
      </c>
      <c r="AS86" s="62"/>
      <c r="AT86" s="70">
        <v>10.5</v>
      </c>
      <c r="AU86" s="71"/>
      <c r="AV86" s="72"/>
      <c r="AW86" s="73">
        <v>10.65</v>
      </c>
      <c r="AX86" s="75"/>
      <c r="AY86" s="64">
        <v>6</v>
      </c>
      <c r="AZ86" s="66"/>
      <c r="BA86" s="76">
        <v>10.65</v>
      </c>
      <c r="BB86" s="77"/>
      <c r="BC86" s="67">
        <v>6</v>
      </c>
      <c r="BD86" s="69"/>
    </row>
    <row r="87" spans="1:56" ht="21.95" customHeight="1" x14ac:dyDescent="0.2">
      <c r="A87" s="211" t="str">
        <f t="shared" si="1"/>
        <v xml:space="preserve"> UE </v>
      </c>
      <c r="B87" s="25" t="s">
        <v>1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7"/>
    </row>
    <row r="88" spans="1:56" ht="20.100000000000001" customHeight="1" x14ac:dyDescent="0.2">
      <c r="A88" s="211" t="str">
        <f t="shared" si="1"/>
        <v>sion</v>
      </c>
      <c r="B88" s="212" t="s">
        <v>53</v>
      </c>
      <c r="C88" s="29" t="s">
        <v>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1"/>
      <c r="V88" s="32" t="s">
        <v>3</v>
      </c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4"/>
      <c r="AP88" s="35" t="s">
        <v>4</v>
      </c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7"/>
    </row>
    <row r="89" spans="1:56" ht="30.75" customHeight="1" x14ac:dyDescent="0.2">
      <c r="A89" s="211" t="str">
        <f t="shared" si="1"/>
        <v/>
      </c>
      <c r="B89" s="213"/>
      <c r="C89" s="38" t="s">
        <v>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0"/>
      <c r="P89" s="41" t="s">
        <v>6</v>
      </c>
      <c r="Q89" s="42"/>
      <c r="R89" s="42"/>
      <c r="S89" s="42"/>
      <c r="T89" s="42"/>
      <c r="U89" s="43"/>
      <c r="V89" s="44" t="s">
        <v>7</v>
      </c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1" t="s">
        <v>6</v>
      </c>
      <c r="AL89" s="42"/>
      <c r="AM89" s="42"/>
      <c r="AN89" s="42"/>
      <c r="AO89" s="43"/>
      <c r="AP89" s="38" t="s">
        <v>8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40"/>
      <c r="BA89" s="41" t="s">
        <v>6</v>
      </c>
      <c r="BB89" s="42"/>
      <c r="BC89" s="42"/>
      <c r="BD89" s="43"/>
    </row>
    <row r="90" spans="1:56" ht="17.25" customHeight="1" x14ac:dyDescent="0.2">
      <c r="A90" s="211" t="str">
        <f t="shared" si="1"/>
        <v>e</v>
      </c>
      <c r="B90" s="214" t="s">
        <v>54</v>
      </c>
      <c r="C90" s="49">
        <v>0.1</v>
      </c>
      <c r="D90" s="50"/>
      <c r="E90" s="49">
        <v>0.2</v>
      </c>
      <c r="F90" s="51"/>
      <c r="G90" s="50"/>
      <c r="H90" s="49">
        <v>0.7</v>
      </c>
      <c r="I90" s="50"/>
      <c r="J90" s="52" t="s">
        <v>9</v>
      </c>
      <c r="K90" s="53"/>
      <c r="L90" s="53"/>
      <c r="M90" s="54"/>
      <c r="N90" s="52" t="s">
        <v>10</v>
      </c>
      <c r="O90" s="54"/>
      <c r="P90" s="58" t="s">
        <v>11</v>
      </c>
      <c r="Q90" s="59"/>
      <c r="R90" s="60"/>
      <c r="S90" s="58" t="s">
        <v>12</v>
      </c>
      <c r="T90" s="59"/>
      <c r="U90" s="60"/>
      <c r="V90" s="49">
        <v>0.1</v>
      </c>
      <c r="W90" s="50"/>
      <c r="X90" s="49">
        <v>0.2</v>
      </c>
      <c r="Y90" s="51"/>
      <c r="Z90" s="51"/>
      <c r="AA90" s="50"/>
      <c r="AB90" s="49">
        <v>0.7</v>
      </c>
      <c r="AC90" s="51"/>
      <c r="AD90" s="50"/>
      <c r="AE90" s="52" t="s">
        <v>9</v>
      </c>
      <c r="AF90" s="53"/>
      <c r="AG90" s="54"/>
      <c r="AH90" s="52" t="s">
        <v>10</v>
      </c>
      <c r="AI90" s="53"/>
      <c r="AJ90" s="54"/>
      <c r="AK90" s="58" t="s">
        <v>11</v>
      </c>
      <c r="AL90" s="60"/>
      <c r="AM90" s="58" t="s">
        <v>12</v>
      </c>
      <c r="AN90" s="59"/>
      <c r="AO90" s="60"/>
      <c r="AP90" s="49">
        <v>0.1</v>
      </c>
      <c r="AQ90" s="50"/>
      <c r="AR90" s="49">
        <v>0.2</v>
      </c>
      <c r="AS90" s="50"/>
      <c r="AT90" s="49">
        <v>0.7</v>
      </c>
      <c r="AU90" s="51"/>
      <c r="AV90" s="50"/>
      <c r="AW90" s="52" t="s">
        <v>9</v>
      </c>
      <c r="AX90" s="54"/>
      <c r="AY90" s="52" t="s">
        <v>10</v>
      </c>
      <c r="AZ90" s="54"/>
      <c r="BA90" s="58" t="s">
        <v>11</v>
      </c>
      <c r="BB90" s="60"/>
      <c r="BC90" s="58" t="s">
        <v>12</v>
      </c>
      <c r="BD90" s="60"/>
    </row>
    <row r="91" spans="1:56" ht="28.5" customHeight="1" x14ac:dyDescent="0.2">
      <c r="A91" s="211" t="str">
        <f t="shared" si="1"/>
        <v>2546</v>
      </c>
      <c r="B91" s="216">
        <v>13025466</v>
      </c>
      <c r="C91" s="61">
        <v>13</v>
      </c>
      <c r="D91" s="62"/>
      <c r="E91" s="61">
        <v>13</v>
      </c>
      <c r="F91" s="63"/>
      <c r="G91" s="62"/>
      <c r="H91" s="61">
        <v>8</v>
      </c>
      <c r="I91" s="62"/>
      <c r="J91" s="78">
        <v>9.5</v>
      </c>
      <c r="K91" s="79"/>
      <c r="L91" s="79"/>
      <c r="M91" s="80"/>
      <c r="N91" s="64">
        <v>0</v>
      </c>
      <c r="O91" s="66"/>
      <c r="P91" s="84">
        <v>9.5</v>
      </c>
      <c r="Q91" s="107"/>
      <c r="R91" s="85"/>
      <c r="S91" s="67">
        <v>0</v>
      </c>
      <c r="T91" s="68"/>
      <c r="U91" s="69"/>
      <c r="V91" s="61">
        <v>14</v>
      </c>
      <c r="W91" s="62"/>
      <c r="X91" s="61">
        <v>14</v>
      </c>
      <c r="Y91" s="63"/>
      <c r="Z91" s="63"/>
      <c r="AA91" s="62"/>
      <c r="AB91" s="61">
        <v>2</v>
      </c>
      <c r="AC91" s="63"/>
      <c r="AD91" s="62"/>
      <c r="AE91" s="78">
        <v>5.6</v>
      </c>
      <c r="AF91" s="79"/>
      <c r="AG91" s="80"/>
      <c r="AH91" s="64">
        <v>0</v>
      </c>
      <c r="AI91" s="65"/>
      <c r="AJ91" s="66"/>
      <c r="AK91" s="84">
        <v>5.6</v>
      </c>
      <c r="AL91" s="85"/>
      <c r="AM91" s="67">
        <v>0</v>
      </c>
      <c r="AN91" s="68"/>
      <c r="AO91" s="69"/>
      <c r="AP91" s="61">
        <v>14</v>
      </c>
      <c r="AQ91" s="62"/>
      <c r="AR91" s="61">
        <v>14</v>
      </c>
      <c r="AS91" s="62"/>
      <c r="AT91" s="70">
        <v>6.5</v>
      </c>
      <c r="AU91" s="71"/>
      <c r="AV91" s="72"/>
      <c r="AW91" s="73">
        <v>8.75</v>
      </c>
      <c r="AX91" s="75"/>
      <c r="AY91" s="64">
        <v>0</v>
      </c>
      <c r="AZ91" s="66"/>
      <c r="BA91" s="76">
        <v>8.75</v>
      </c>
      <c r="BB91" s="77"/>
      <c r="BC91" s="67">
        <v>0</v>
      </c>
      <c r="BD91" s="69"/>
    </row>
    <row r="92" spans="1:56" ht="28.5" customHeight="1" x14ac:dyDescent="0.2">
      <c r="A92" s="211" t="str">
        <f t="shared" si="1"/>
        <v>8942</v>
      </c>
      <c r="B92" s="215">
        <v>9638942</v>
      </c>
      <c r="C92" s="61">
        <v>14</v>
      </c>
      <c r="D92" s="62"/>
      <c r="E92" s="61">
        <v>14</v>
      </c>
      <c r="F92" s="63"/>
      <c r="G92" s="62"/>
      <c r="H92" s="61">
        <v>6</v>
      </c>
      <c r="I92" s="62"/>
      <c r="J92" s="78">
        <v>9.1</v>
      </c>
      <c r="K92" s="79"/>
      <c r="L92" s="79"/>
      <c r="M92" s="80"/>
      <c r="N92" s="64">
        <v>0</v>
      </c>
      <c r="O92" s="66"/>
      <c r="P92" s="84">
        <v>9.1</v>
      </c>
      <c r="Q92" s="107"/>
      <c r="R92" s="85"/>
      <c r="S92" s="67">
        <v>0</v>
      </c>
      <c r="T92" s="68"/>
      <c r="U92" s="69"/>
      <c r="V92" s="61">
        <v>10</v>
      </c>
      <c r="W92" s="62"/>
      <c r="X92" s="61">
        <v>10</v>
      </c>
      <c r="Y92" s="63"/>
      <c r="Z92" s="63"/>
      <c r="AA92" s="62"/>
      <c r="AB92" s="70">
        <v>2.5</v>
      </c>
      <c r="AC92" s="71"/>
      <c r="AD92" s="72"/>
      <c r="AE92" s="73">
        <v>4.75</v>
      </c>
      <c r="AF92" s="74"/>
      <c r="AG92" s="75"/>
      <c r="AH92" s="64">
        <v>0</v>
      </c>
      <c r="AI92" s="65"/>
      <c r="AJ92" s="66"/>
      <c r="AK92" s="76">
        <v>4.75</v>
      </c>
      <c r="AL92" s="77"/>
      <c r="AM92" s="67">
        <v>0</v>
      </c>
      <c r="AN92" s="68"/>
      <c r="AO92" s="69"/>
      <c r="AP92" s="70">
        <v>14.5</v>
      </c>
      <c r="AQ92" s="72"/>
      <c r="AR92" s="70">
        <v>14.5</v>
      </c>
      <c r="AS92" s="72"/>
      <c r="AT92" s="61">
        <v>9</v>
      </c>
      <c r="AU92" s="63"/>
      <c r="AV92" s="62"/>
      <c r="AW92" s="73">
        <v>10.65</v>
      </c>
      <c r="AX92" s="75"/>
      <c r="AY92" s="64">
        <v>6</v>
      </c>
      <c r="AZ92" s="66"/>
      <c r="BA92" s="76">
        <v>10.65</v>
      </c>
      <c r="BB92" s="77"/>
      <c r="BC92" s="67">
        <v>6</v>
      </c>
      <c r="BD92" s="69"/>
    </row>
    <row r="93" spans="1:56" ht="15.95" customHeight="1" x14ac:dyDescent="0.2">
      <c r="A93" s="211" t="str">
        <f t="shared" si="1"/>
        <v>6551</v>
      </c>
      <c r="B93" s="216">
        <v>11365516</v>
      </c>
      <c r="C93" s="61">
        <v>14</v>
      </c>
      <c r="D93" s="62"/>
      <c r="E93" s="61">
        <v>14</v>
      </c>
      <c r="F93" s="63"/>
      <c r="G93" s="62"/>
      <c r="H93" s="61">
        <v>6</v>
      </c>
      <c r="I93" s="62"/>
      <c r="J93" s="78">
        <v>8.4</v>
      </c>
      <c r="K93" s="79"/>
      <c r="L93" s="79"/>
      <c r="M93" s="80"/>
      <c r="N93" s="64">
        <v>0</v>
      </c>
      <c r="O93" s="66"/>
      <c r="P93" s="84">
        <v>8.4</v>
      </c>
      <c r="Q93" s="107"/>
      <c r="R93" s="85"/>
      <c r="S93" s="67">
        <v>0</v>
      </c>
      <c r="T93" s="68"/>
      <c r="U93" s="69"/>
      <c r="V93" s="61">
        <v>16</v>
      </c>
      <c r="W93" s="62"/>
      <c r="X93" s="61">
        <v>16</v>
      </c>
      <c r="Y93" s="63"/>
      <c r="Z93" s="63"/>
      <c r="AA93" s="62"/>
      <c r="AB93" s="61">
        <v>3</v>
      </c>
      <c r="AC93" s="63"/>
      <c r="AD93" s="62"/>
      <c r="AE93" s="78">
        <v>6.9</v>
      </c>
      <c r="AF93" s="79"/>
      <c r="AG93" s="80"/>
      <c r="AH93" s="64">
        <v>0</v>
      </c>
      <c r="AI93" s="65"/>
      <c r="AJ93" s="66"/>
      <c r="AK93" s="84">
        <v>6.9</v>
      </c>
      <c r="AL93" s="85"/>
      <c r="AM93" s="67">
        <v>0</v>
      </c>
      <c r="AN93" s="68"/>
      <c r="AO93" s="69"/>
      <c r="AP93" s="86"/>
      <c r="AQ93" s="87"/>
      <c r="AR93" s="86"/>
      <c r="AS93" s="87"/>
      <c r="AT93" s="86"/>
      <c r="AU93" s="88"/>
      <c r="AV93" s="87"/>
      <c r="AW93" s="89"/>
      <c r="AX93" s="91"/>
      <c r="AY93" s="89"/>
      <c r="AZ93" s="91"/>
      <c r="BA93" s="92"/>
      <c r="BB93" s="94"/>
      <c r="BC93" s="92"/>
      <c r="BD93" s="94"/>
    </row>
    <row r="94" spans="1:56" ht="15.95" customHeight="1" x14ac:dyDescent="0.2">
      <c r="A94" s="211" t="str">
        <f t="shared" si="1"/>
        <v>7243</v>
      </c>
      <c r="B94" s="216">
        <v>11972436</v>
      </c>
      <c r="C94" s="61">
        <v>12</v>
      </c>
      <c r="D94" s="62"/>
      <c r="E94" s="61">
        <v>12</v>
      </c>
      <c r="F94" s="63"/>
      <c r="G94" s="62"/>
      <c r="H94" s="61">
        <v>6</v>
      </c>
      <c r="I94" s="62"/>
      <c r="J94" s="78">
        <v>7.8</v>
      </c>
      <c r="K94" s="79"/>
      <c r="L94" s="79"/>
      <c r="M94" s="80"/>
      <c r="N94" s="64">
        <v>0</v>
      </c>
      <c r="O94" s="66"/>
      <c r="P94" s="84">
        <v>7.8</v>
      </c>
      <c r="Q94" s="107"/>
      <c r="R94" s="85"/>
      <c r="S94" s="67">
        <v>0</v>
      </c>
      <c r="T94" s="68"/>
      <c r="U94" s="69"/>
      <c r="V94" s="70">
        <v>13.5</v>
      </c>
      <c r="W94" s="72"/>
      <c r="X94" s="70">
        <v>13.5</v>
      </c>
      <c r="Y94" s="71"/>
      <c r="Z94" s="71"/>
      <c r="AA94" s="72"/>
      <c r="AB94" s="61">
        <v>2</v>
      </c>
      <c r="AC94" s="63"/>
      <c r="AD94" s="62"/>
      <c r="AE94" s="73">
        <v>5.45</v>
      </c>
      <c r="AF94" s="74"/>
      <c r="AG94" s="75"/>
      <c r="AH94" s="64">
        <v>0</v>
      </c>
      <c r="AI94" s="65"/>
      <c r="AJ94" s="66"/>
      <c r="AK94" s="76">
        <v>5.45</v>
      </c>
      <c r="AL94" s="77"/>
      <c r="AM94" s="67">
        <v>0</v>
      </c>
      <c r="AN94" s="68"/>
      <c r="AO94" s="69"/>
      <c r="AP94" s="61">
        <v>13</v>
      </c>
      <c r="AQ94" s="62"/>
      <c r="AR94" s="61">
        <v>13</v>
      </c>
      <c r="AS94" s="62"/>
      <c r="AT94" s="70">
        <v>6.5</v>
      </c>
      <c r="AU94" s="71"/>
      <c r="AV94" s="72"/>
      <c r="AW94" s="73">
        <v>8.4499999999999993</v>
      </c>
      <c r="AX94" s="75"/>
      <c r="AY94" s="64">
        <v>0</v>
      </c>
      <c r="AZ94" s="66"/>
      <c r="BA94" s="76">
        <v>8.4499999999999993</v>
      </c>
      <c r="BB94" s="77"/>
      <c r="BC94" s="67">
        <v>0</v>
      </c>
      <c r="BD94" s="69"/>
    </row>
    <row r="95" spans="1:56" ht="28.5" customHeight="1" x14ac:dyDescent="0.2">
      <c r="A95" s="211" t="str">
        <f t="shared" si="1"/>
        <v>0275</v>
      </c>
      <c r="B95" s="216">
        <v>14402753</v>
      </c>
      <c r="C95" s="98"/>
      <c r="D95" s="99"/>
      <c r="E95" s="98"/>
      <c r="F95" s="100"/>
      <c r="G95" s="99"/>
      <c r="H95" s="98"/>
      <c r="I95" s="99"/>
      <c r="J95" s="101"/>
      <c r="K95" s="102"/>
      <c r="L95" s="102"/>
      <c r="M95" s="103"/>
      <c r="N95" s="101"/>
      <c r="O95" s="103"/>
      <c r="P95" s="104"/>
      <c r="Q95" s="105"/>
      <c r="R95" s="106"/>
      <c r="S95" s="104"/>
      <c r="T95" s="105"/>
      <c r="U95" s="106"/>
      <c r="V95" s="61">
        <v>8</v>
      </c>
      <c r="W95" s="62"/>
      <c r="X95" s="61">
        <v>8</v>
      </c>
      <c r="Y95" s="63"/>
      <c r="Z95" s="63"/>
      <c r="AA95" s="62"/>
      <c r="AB95" s="70">
        <v>4.5</v>
      </c>
      <c r="AC95" s="71"/>
      <c r="AD95" s="72"/>
      <c r="AE95" s="73">
        <v>5.55</v>
      </c>
      <c r="AF95" s="74"/>
      <c r="AG95" s="75"/>
      <c r="AH95" s="64">
        <v>0</v>
      </c>
      <c r="AI95" s="65"/>
      <c r="AJ95" s="66"/>
      <c r="AK95" s="76">
        <v>5.55</v>
      </c>
      <c r="AL95" s="77"/>
      <c r="AM95" s="67">
        <v>0</v>
      </c>
      <c r="AN95" s="68"/>
      <c r="AO95" s="69"/>
      <c r="AP95" s="61">
        <v>12</v>
      </c>
      <c r="AQ95" s="62"/>
      <c r="AR95" s="61">
        <v>12</v>
      </c>
      <c r="AS95" s="62"/>
      <c r="AT95" s="61">
        <v>14</v>
      </c>
      <c r="AU95" s="63"/>
      <c r="AV95" s="62"/>
      <c r="AW95" s="64">
        <v>14</v>
      </c>
      <c r="AX95" s="66"/>
      <c r="AY95" s="64">
        <v>6</v>
      </c>
      <c r="AZ95" s="66"/>
      <c r="BA95" s="67">
        <v>14</v>
      </c>
      <c r="BB95" s="69"/>
      <c r="BC95" s="67">
        <v>6</v>
      </c>
      <c r="BD95" s="69"/>
    </row>
    <row r="96" spans="1:56" ht="15.95" customHeight="1" x14ac:dyDescent="0.2">
      <c r="A96" s="211" t="str">
        <f t="shared" si="1"/>
        <v>7750</v>
      </c>
      <c r="B96" s="215">
        <v>6217750</v>
      </c>
      <c r="C96" s="61">
        <v>0</v>
      </c>
      <c r="D96" s="62"/>
      <c r="E96" s="61">
        <v>0</v>
      </c>
      <c r="F96" s="63"/>
      <c r="G96" s="62"/>
      <c r="H96" s="61">
        <v>0</v>
      </c>
      <c r="I96" s="62"/>
      <c r="J96" s="64">
        <v>0</v>
      </c>
      <c r="K96" s="65"/>
      <c r="L96" s="65"/>
      <c r="M96" s="66"/>
      <c r="N96" s="64">
        <v>0</v>
      </c>
      <c r="O96" s="66"/>
      <c r="P96" s="67">
        <v>0</v>
      </c>
      <c r="Q96" s="68"/>
      <c r="R96" s="69"/>
      <c r="S96" s="67">
        <v>0</v>
      </c>
      <c r="T96" s="68"/>
      <c r="U96" s="69"/>
      <c r="V96" s="61">
        <v>0</v>
      </c>
      <c r="W96" s="62"/>
      <c r="X96" s="61">
        <v>0</v>
      </c>
      <c r="Y96" s="63"/>
      <c r="Z96" s="63"/>
      <c r="AA96" s="62"/>
      <c r="AB96" s="61">
        <v>0</v>
      </c>
      <c r="AC96" s="63"/>
      <c r="AD96" s="62"/>
      <c r="AE96" s="64">
        <v>0</v>
      </c>
      <c r="AF96" s="65"/>
      <c r="AG96" s="66"/>
      <c r="AH96" s="64">
        <v>0</v>
      </c>
      <c r="AI96" s="65"/>
      <c r="AJ96" s="66"/>
      <c r="AK96" s="67">
        <v>0</v>
      </c>
      <c r="AL96" s="69"/>
      <c r="AM96" s="67">
        <v>0</v>
      </c>
      <c r="AN96" s="68"/>
      <c r="AO96" s="69"/>
      <c r="AP96" s="61">
        <v>12</v>
      </c>
      <c r="AQ96" s="62"/>
      <c r="AR96" s="61">
        <v>12</v>
      </c>
      <c r="AS96" s="62"/>
      <c r="AT96" s="61">
        <v>0</v>
      </c>
      <c r="AU96" s="63"/>
      <c r="AV96" s="62"/>
      <c r="AW96" s="78">
        <v>3.6</v>
      </c>
      <c r="AX96" s="80"/>
      <c r="AY96" s="64">
        <v>0</v>
      </c>
      <c r="AZ96" s="66"/>
      <c r="BA96" s="84">
        <v>3.6</v>
      </c>
      <c r="BB96" s="85"/>
      <c r="BC96" s="67">
        <v>0</v>
      </c>
      <c r="BD96" s="69"/>
    </row>
    <row r="97" spans="1:56" ht="15.95" customHeight="1" x14ac:dyDescent="0.2">
      <c r="A97" s="211" t="str">
        <f t="shared" si="1"/>
        <v>9817</v>
      </c>
      <c r="B97" s="215">
        <v>7499817</v>
      </c>
      <c r="C97" s="86"/>
      <c r="D97" s="87"/>
      <c r="E97" s="86"/>
      <c r="F97" s="88"/>
      <c r="G97" s="87"/>
      <c r="H97" s="86"/>
      <c r="I97" s="87"/>
      <c r="J97" s="89"/>
      <c r="K97" s="90"/>
      <c r="L97" s="90"/>
      <c r="M97" s="91"/>
      <c r="N97" s="89"/>
      <c r="O97" s="91"/>
      <c r="P97" s="92"/>
      <c r="Q97" s="93"/>
      <c r="R97" s="94"/>
      <c r="S97" s="92"/>
      <c r="T97" s="93"/>
      <c r="U97" s="94"/>
      <c r="V97" s="61">
        <v>15</v>
      </c>
      <c r="W97" s="62"/>
      <c r="X97" s="61">
        <v>15</v>
      </c>
      <c r="Y97" s="63"/>
      <c r="Z97" s="63"/>
      <c r="AA97" s="62"/>
      <c r="AB97" s="70">
        <v>2.5</v>
      </c>
      <c r="AC97" s="71"/>
      <c r="AD97" s="72"/>
      <c r="AE97" s="73">
        <v>6.25</v>
      </c>
      <c r="AF97" s="74"/>
      <c r="AG97" s="75"/>
      <c r="AH97" s="64">
        <v>0</v>
      </c>
      <c r="AI97" s="65"/>
      <c r="AJ97" s="66"/>
      <c r="AK97" s="76">
        <v>6.25</v>
      </c>
      <c r="AL97" s="77"/>
      <c r="AM97" s="67">
        <v>0</v>
      </c>
      <c r="AN97" s="68"/>
      <c r="AO97" s="69"/>
      <c r="AP97" s="86"/>
      <c r="AQ97" s="87"/>
      <c r="AR97" s="86"/>
      <c r="AS97" s="87"/>
      <c r="AT97" s="86"/>
      <c r="AU97" s="88"/>
      <c r="AV97" s="87"/>
      <c r="AW97" s="89"/>
      <c r="AX97" s="91"/>
      <c r="AY97" s="89"/>
      <c r="AZ97" s="91"/>
      <c r="BA97" s="92"/>
      <c r="BB97" s="94"/>
      <c r="BC97" s="92"/>
      <c r="BD97" s="94"/>
    </row>
    <row r="98" spans="1:56" ht="15.95" customHeight="1" x14ac:dyDescent="0.2">
      <c r="A98" s="211" t="str">
        <f t="shared" si="1"/>
        <v>4578</v>
      </c>
      <c r="B98" s="215">
        <v>9724578</v>
      </c>
      <c r="C98" s="86"/>
      <c r="D98" s="87"/>
      <c r="E98" s="86"/>
      <c r="F98" s="88"/>
      <c r="G98" s="87"/>
      <c r="H98" s="86"/>
      <c r="I98" s="87"/>
      <c r="J98" s="89"/>
      <c r="K98" s="90"/>
      <c r="L98" s="90"/>
      <c r="M98" s="91"/>
      <c r="N98" s="89"/>
      <c r="O98" s="91"/>
      <c r="P98" s="92"/>
      <c r="Q98" s="93"/>
      <c r="R98" s="94"/>
      <c r="S98" s="92"/>
      <c r="T98" s="93"/>
      <c r="U98" s="94"/>
      <c r="V98" s="61">
        <v>17</v>
      </c>
      <c r="W98" s="62"/>
      <c r="X98" s="61">
        <v>17</v>
      </c>
      <c r="Y98" s="63"/>
      <c r="Z98" s="63"/>
      <c r="AA98" s="62"/>
      <c r="AB98" s="70">
        <v>1.5</v>
      </c>
      <c r="AC98" s="71"/>
      <c r="AD98" s="72"/>
      <c r="AE98" s="73">
        <v>6.15</v>
      </c>
      <c r="AF98" s="74"/>
      <c r="AG98" s="75"/>
      <c r="AH98" s="64">
        <v>0</v>
      </c>
      <c r="AI98" s="65"/>
      <c r="AJ98" s="66"/>
      <c r="AK98" s="76">
        <v>6.15</v>
      </c>
      <c r="AL98" s="77"/>
      <c r="AM98" s="67">
        <v>0</v>
      </c>
      <c r="AN98" s="68"/>
      <c r="AO98" s="69"/>
      <c r="AP98" s="61">
        <v>15</v>
      </c>
      <c r="AQ98" s="62"/>
      <c r="AR98" s="61">
        <v>15</v>
      </c>
      <c r="AS98" s="62"/>
      <c r="AT98" s="70">
        <v>8.5</v>
      </c>
      <c r="AU98" s="71"/>
      <c r="AV98" s="72"/>
      <c r="AW98" s="73">
        <v>10.45</v>
      </c>
      <c r="AX98" s="75"/>
      <c r="AY98" s="64">
        <v>6</v>
      </c>
      <c r="AZ98" s="66"/>
      <c r="BA98" s="76">
        <v>10.45</v>
      </c>
      <c r="BB98" s="77"/>
      <c r="BC98" s="67">
        <v>6</v>
      </c>
      <c r="BD98" s="69"/>
    </row>
    <row r="99" spans="1:56" ht="15.95" customHeight="1" x14ac:dyDescent="0.2">
      <c r="A99" s="211" t="str">
        <f t="shared" si="1"/>
        <v>7042</v>
      </c>
      <c r="B99" s="215">
        <v>7357042</v>
      </c>
      <c r="C99" s="61">
        <v>0</v>
      </c>
      <c r="D99" s="62"/>
      <c r="E99" s="61">
        <v>0</v>
      </c>
      <c r="F99" s="63"/>
      <c r="G99" s="62"/>
      <c r="H99" s="61">
        <v>0</v>
      </c>
      <c r="I99" s="62"/>
      <c r="J99" s="64">
        <v>0</v>
      </c>
      <c r="K99" s="65"/>
      <c r="L99" s="65"/>
      <c r="M99" s="66"/>
      <c r="N99" s="64">
        <v>0</v>
      </c>
      <c r="O99" s="66"/>
      <c r="P99" s="67">
        <v>0</v>
      </c>
      <c r="Q99" s="68"/>
      <c r="R99" s="69"/>
      <c r="S99" s="67">
        <v>0</v>
      </c>
      <c r="T99" s="68"/>
      <c r="U99" s="69"/>
      <c r="V99" s="61">
        <v>10</v>
      </c>
      <c r="W99" s="62"/>
      <c r="X99" s="61">
        <v>10</v>
      </c>
      <c r="Y99" s="63"/>
      <c r="Z99" s="63"/>
      <c r="AA99" s="62"/>
      <c r="AB99" s="61">
        <v>0</v>
      </c>
      <c r="AC99" s="63"/>
      <c r="AD99" s="62"/>
      <c r="AE99" s="64">
        <v>3</v>
      </c>
      <c r="AF99" s="65"/>
      <c r="AG99" s="66"/>
      <c r="AH99" s="64">
        <v>0</v>
      </c>
      <c r="AI99" s="65"/>
      <c r="AJ99" s="66"/>
      <c r="AK99" s="67">
        <v>3</v>
      </c>
      <c r="AL99" s="69"/>
      <c r="AM99" s="67">
        <v>0</v>
      </c>
      <c r="AN99" s="68"/>
      <c r="AO99" s="69"/>
      <c r="AP99" s="61">
        <v>0</v>
      </c>
      <c r="AQ99" s="62"/>
      <c r="AR99" s="61">
        <v>0</v>
      </c>
      <c r="AS99" s="62"/>
      <c r="AT99" s="61">
        <v>0</v>
      </c>
      <c r="AU99" s="63"/>
      <c r="AV99" s="62"/>
      <c r="AW99" s="64">
        <v>0</v>
      </c>
      <c r="AX99" s="66"/>
      <c r="AY99" s="64">
        <v>0</v>
      </c>
      <c r="AZ99" s="66"/>
      <c r="BA99" s="67">
        <v>0</v>
      </c>
      <c r="BB99" s="69"/>
      <c r="BC99" s="67">
        <v>0</v>
      </c>
      <c r="BD99" s="69"/>
    </row>
    <row r="100" spans="1:56" ht="15.95" customHeight="1" x14ac:dyDescent="0.2">
      <c r="A100" s="211" t="str">
        <f t="shared" si="1"/>
        <v>5146</v>
      </c>
      <c r="B100" s="216">
        <v>12351462</v>
      </c>
      <c r="C100" s="61">
        <v>0</v>
      </c>
      <c r="D100" s="62"/>
      <c r="E100" s="61">
        <v>0</v>
      </c>
      <c r="F100" s="63"/>
      <c r="G100" s="62"/>
      <c r="H100" s="61">
        <v>0</v>
      </c>
      <c r="I100" s="62"/>
      <c r="J100" s="64">
        <v>0</v>
      </c>
      <c r="K100" s="65"/>
      <c r="L100" s="65"/>
      <c r="M100" s="66"/>
      <c r="N100" s="64">
        <v>0</v>
      </c>
      <c r="O100" s="66"/>
      <c r="P100" s="67">
        <v>0</v>
      </c>
      <c r="Q100" s="68"/>
      <c r="R100" s="69"/>
      <c r="S100" s="67">
        <v>0</v>
      </c>
      <c r="T100" s="68"/>
      <c r="U100" s="69"/>
      <c r="V100" s="61">
        <v>10</v>
      </c>
      <c r="W100" s="62"/>
      <c r="X100" s="61">
        <v>10</v>
      </c>
      <c r="Y100" s="63"/>
      <c r="Z100" s="63"/>
      <c r="AA100" s="62"/>
      <c r="AB100" s="61">
        <v>0</v>
      </c>
      <c r="AC100" s="63"/>
      <c r="AD100" s="62"/>
      <c r="AE100" s="64">
        <v>3</v>
      </c>
      <c r="AF100" s="65"/>
      <c r="AG100" s="66"/>
      <c r="AH100" s="64">
        <v>0</v>
      </c>
      <c r="AI100" s="65"/>
      <c r="AJ100" s="66"/>
      <c r="AK100" s="67">
        <v>3</v>
      </c>
      <c r="AL100" s="69"/>
      <c r="AM100" s="67">
        <v>0</v>
      </c>
      <c r="AN100" s="68"/>
      <c r="AO100" s="69"/>
      <c r="AP100" s="61">
        <v>0</v>
      </c>
      <c r="AQ100" s="62"/>
      <c r="AR100" s="61">
        <v>0</v>
      </c>
      <c r="AS100" s="62"/>
      <c r="AT100" s="61">
        <v>0</v>
      </c>
      <c r="AU100" s="63"/>
      <c r="AV100" s="62"/>
      <c r="AW100" s="64">
        <v>0</v>
      </c>
      <c r="AX100" s="66"/>
      <c r="AY100" s="64">
        <v>0</v>
      </c>
      <c r="AZ100" s="66"/>
      <c r="BA100" s="67">
        <v>0</v>
      </c>
      <c r="BB100" s="69"/>
      <c r="BC100" s="67">
        <v>0</v>
      </c>
      <c r="BD100" s="69"/>
    </row>
    <row r="101" spans="1:56" ht="15.95" customHeight="1" x14ac:dyDescent="0.2">
      <c r="A101" s="211" t="str">
        <f t="shared" si="1"/>
        <v>5368</v>
      </c>
      <c r="B101" s="215">
        <v>6415368</v>
      </c>
      <c r="C101" s="61">
        <v>13</v>
      </c>
      <c r="D101" s="62"/>
      <c r="E101" s="61">
        <v>13</v>
      </c>
      <c r="F101" s="63"/>
      <c r="G101" s="62"/>
      <c r="H101" s="61">
        <v>7</v>
      </c>
      <c r="I101" s="62"/>
      <c r="J101" s="78">
        <v>8.8000000000000007</v>
      </c>
      <c r="K101" s="79"/>
      <c r="L101" s="79"/>
      <c r="M101" s="80"/>
      <c r="N101" s="64">
        <v>0</v>
      </c>
      <c r="O101" s="66"/>
      <c r="P101" s="84">
        <v>8.8000000000000007</v>
      </c>
      <c r="Q101" s="107"/>
      <c r="R101" s="85"/>
      <c r="S101" s="67">
        <v>0</v>
      </c>
      <c r="T101" s="68"/>
      <c r="U101" s="69"/>
      <c r="V101" s="70">
        <v>17.5</v>
      </c>
      <c r="W101" s="72"/>
      <c r="X101" s="70">
        <v>17.5</v>
      </c>
      <c r="Y101" s="71"/>
      <c r="Z101" s="71"/>
      <c r="AA101" s="72"/>
      <c r="AB101" s="61">
        <v>3</v>
      </c>
      <c r="AC101" s="63"/>
      <c r="AD101" s="62"/>
      <c r="AE101" s="73">
        <v>7.35</v>
      </c>
      <c r="AF101" s="74"/>
      <c r="AG101" s="75"/>
      <c r="AH101" s="64">
        <v>0</v>
      </c>
      <c r="AI101" s="65"/>
      <c r="AJ101" s="66"/>
      <c r="AK101" s="76">
        <v>7.35</v>
      </c>
      <c r="AL101" s="77"/>
      <c r="AM101" s="67">
        <v>0</v>
      </c>
      <c r="AN101" s="68"/>
      <c r="AO101" s="69"/>
      <c r="AP101" s="61">
        <v>12</v>
      </c>
      <c r="AQ101" s="62"/>
      <c r="AR101" s="61">
        <v>12</v>
      </c>
      <c r="AS101" s="62"/>
      <c r="AT101" s="70">
        <v>10.5</v>
      </c>
      <c r="AU101" s="71"/>
      <c r="AV101" s="72"/>
      <c r="AW101" s="73">
        <v>10.95</v>
      </c>
      <c r="AX101" s="75"/>
      <c r="AY101" s="64">
        <v>6</v>
      </c>
      <c r="AZ101" s="66"/>
      <c r="BA101" s="76">
        <v>10.95</v>
      </c>
      <c r="BB101" s="77"/>
      <c r="BC101" s="67">
        <v>6</v>
      </c>
      <c r="BD101" s="69"/>
    </row>
    <row r="102" spans="1:56" ht="15.95" customHeight="1" x14ac:dyDescent="0.2">
      <c r="A102" s="211" t="str">
        <f t="shared" si="1"/>
        <v>0815</v>
      </c>
      <c r="B102" s="216">
        <v>15008154</v>
      </c>
      <c r="C102" s="61">
        <v>0</v>
      </c>
      <c r="D102" s="62"/>
      <c r="E102" s="61">
        <v>0</v>
      </c>
      <c r="F102" s="63"/>
      <c r="G102" s="62"/>
      <c r="H102" s="61">
        <v>0</v>
      </c>
      <c r="I102" s="62"/>
      <c r="J102" s="64">
        <v>0</v>
      </c>
      <c r="K102" s="65"/>
      <c r="L102" s="65"/>
      <c r="M102" s="66"/>
      <c r="N102" s="64">
        <v>0</v>
      </c>
      <c r="O102" s="66"/>
      <c r="P102" s="67">
        <v>0</v>
      </c>
      <c r="Q102" s="68"/>
      <c r="R102" s="69"/>
      <c r="S102" s="67">
        <v>0</v>
      </c>
      <c r="T102" s="68"/>
      <c r="U102" s="69"/>
      <c r="V102" s="61">
        <v>13</v>
      </c>
      <c r="W102" s="62"/>
      <c r="X102" s="61">
        <v>13</v>
      </c>
      <c r="Y102" s="63"/>
      <c r="Z102" s="63"/>
      <c r="AA102" s="62"/>
      <c r="AB102" s="61">
        <v>0</v>
      </c>
      <c r="AC102" s="63"/>
      <c r="AD102" s="62"/>
      <c r="AE102" s="78">
        <v>3.9</v>
      </c>
      <c r="AF102" s="79"/>
      <c r="AG102" s="80"/>
      <c r="AH102" s="64">
        <v>0</v>
      </c>
      <c r="AI102" s="65"/>
      <c r="AJ102" s="66"/>
      <c r="AK102" s="84">
        <v>3.9</v>
      </c>
      <c r="AL102" s="85"/>
      <c r="AM102" s="67">
        <v>0</v>
      </c>
      <c r="AN102" s="68"/>
      <c r="AO102" s="69"/>
      <c r="AP102" s="61">
        <v>10</v>
      </c>
      <c r="AQ102" s="62"/>
      <c r="AR102" s="61">
        <v>10</v>
      </c>
      <c r="AS102" s="62"/>
      <c r="AT102" s="70">
        <v>5.5</v>
      </c>
      <c r="AU102" s="71"/>
      <c r="AV102" s="72"/>
      <c r="AW102" s="73">
        <v>6.85</v>
      </c>
      <c r="AX102" s="75"/>
      <c r="AY102" s="64">
        <v>0</v>
      </c>
      <c r="AZ102" s="66"/>
      <c r="BA102" s="76">
        <v>6.85</v>
      </c>
      <c r="BB102" s="77"/>
      <c r="BC102" s="67">
        <v>0</v>
      </c>
      <c r="BD102" s="69"/>
    </row>
    <row r="103" spans="1:56" ht="15.95" customHeight="1" x14ac:dyDescent="0.2">
      <c r="A103" s="211" t="str">
        <f t="shared" si="1"/>
        <v>7790</v>
      </c>
      <c r="B103" s="215">
        <v>9877790</v>
      </c>
      <c r="C103" s="61">
        <v>11</v>
      </c>
      <c r="D103" s="62"/>
      <c r="E103" s="61">
        <v>11</v>
      </c>
      <c r="F103" s="63"/>
      <c r="G103" s="62"/>
      <c r="H103" s="61">
        <v>5</v>
      </c>
      <c r="I103" s="62"/>
      <c r="J103" s="78">
        <v>6.8</v>
      </c>
      <c r="K103" s="79"/>
      <c r="L103" s="79"/>
      <c r="M103" s="80"/>
      <c r="N103" s="64">
        <v>0</v>
      </c>
      <c r="O103" s="66"/>
      <c r="P103" s="84">
        <v>6.8</v>
      </c>
      <c r="Q103" s="107"/>
      <c r="R103" s="85"/>
      <c r="S103" s="67">
        <v>0</v>
      </c>
      <c r="T103" s="68"/>
      <c r="U103" s="69"/>
      <c r="V103" s="61">
        <v>13</v>
      </c>
      <c r="W103" s="62"/>
      <c r="X103" s="61">
        <v>13</v>
      </c>
      <c r="Y103" s="63"/>
      <c r="Z103" s="63"/>
      <c r="AA103" s="62"/>
      <c r="AB103" s="70">
        <v>2.5</v>
      </c>
      <c r="AC103" s="71"/>
      <c r="AD103" s="72"/>
      <c r="AE103" s="73">
        <v>5.65</v>
      </c>
      <c r="AF103" s="74"/>
      <c r="AG103" s="75"/>
      <c r="AH103" s="64">
        <v>0</v>
      </c>
      <c r="AI103" s="65"/>
      <c r="AJ103" s="66"/>
      <c r="AK103" s="76">
        <v>5.65</v>
      </c>
      <c r="AL103" s="77"/>
      <c r="AM103" s="67">
        <v>0</v>
      </c>
      <c r="AN103" s="68"/>
      <c r="AO103" s="69"/>
      <c r="AP103" s="86"/>
      <c r="AQ103" s="87"/>
      <c r="AR103" s="86"/>
      <c r="AS103" s="87"/>
      <c r="AT103" s="86"/>
      <c r="AU103" s="88"/>
      <c r="AV103" s="87"/>
      <c r="AW103" s="89"/>
      <c r="AX103" s="91"/>
      <c r="AY103" s="89"/>
      <c r="AZ103" s="91"/>
      <c r="BA103" s="92"/>
      <c r="BB103" s="94"/>
      <c r="BC103" s="92"/>
      <c r="BD103" s="94"/>
    </row>
    <row r="104" spans="1:56" ht="15.95" customHeight="1" x14ac:dyDescent="0.2">
      <c r="A104" s="211" t="str">
        <f t="shared" si="1"/>
        <v>5738</v>
      </c>
      <c r="B104" s="216">
        <v>11657384</v>
      </c>
      <c r="C104" s="61">
        <v>0</v>
      </c>
      <c r="D104" s="62"/>
      <c r="E104" s="61">
        <v>0</v>
      </c>
      <c r="F104" s="63"/>
      <c r="G104" s="62"/>
      <c r="H104" s="61">
        <v>1</v>
      </c>
      <c r="I104" s="62"/>
      <c r="J104" s="64">
        <v>1</v>
      </c>
      <c r="K104" s="65"/>
      <c r="L104" s="65"/>
      <c r="M104" s="66"/>
      <c r="N104" s="64">
        <v>0</v>
      </c>
      <c r="O104" s="66"/>
      <c r="P104" s="67">
        <v>1</v>
      </c>
      <c r="Q104" s="68"/>
      <c r="R104" s="69"/>
      <c r="S104" s="67">
        <v>0</v>
      </c>
      <c r="T104" s="68"/>
      <c r="U104" s="69"/>
      <c r="V104" s="61">
        <v>13</v>
      </c>
      <c r="W104" s="62"/>
      <c r="X104" s="61">
        <v>13</v>
      </c>
      <c r="Y104" s="63"/>
      <c r="Z104" s="63"/>
      <c r="AA104" s="62"/>
      <c r="AB104" s="61">
        <v>0</v>
      </c>
      <c r="AC104" s="63"/>
      <c r="AD104" s="62"/>
      <c r="AE104" s="78">
        <v>3.9</v>
      </c>
      <c r="AF104" s="79"/>
      <c r="AG104" s="80"/>
      <c r="AH104" s="64">
        <v>0</v>
      </c>
      <c r="AI104" s="65"/>
      <c r="AJ104" s="66"/>
      <c r="AK104" s="84">
        <v>3.9</v>
      </c>
      <c r="AL104" s="85"/>
      <c r="AM104" s="67">
        <v>0</v>
      </c>
      <c r="AN104" s="68"/>
      <c r="AO104" s="69"/>
      <c r="AP104" s="61">
        <v>0</v>
      </c>
      <c r="AQ104" s="62"/>
      <c r="AR104" s="61">
        <v>0</v>
      </c>
      <c r="AS104" s="62"/>
      <c r="AT104" s="61">
        <v>0</v>
      </c>
      <c r="AU104" s="63"/>
      <c r="AV104" s="62"/>
      <c r="AW104" s="64">
        <v>5</v>
      </c>
      <c r="AX104" s="66"/>
      <c r="AY104" s="64">
        <v>0</v>
      </c>
      <c r="AZ104" s="66"/>
      <c r="BA104" s="67">
        <v>5</v>
      </c>
      <c r="BB104" s="69"/>
      <c r="BC104" s="67">
        <v>0</v>
      </c>
      <c r="BD104" s="69"/>
    </row>
    <row r="105" spans="1:56" ht="26.1" customHeight="1" x14ac:dyDescent="0.2">
      <c r="A105" s="211" t="str">
        <f t="shared" si="1"/>
        <v>0219</v>
      </c>
      <c r="B105" s="215">
        <v>9840219</v>
      </c>
      <c r="C105" s="61">
        <v>14</v>
      </c>
      <c r="D105" s="62"/>
      <c r="E105" s="61">
        <v>14</v>
      </c>
      <c r="F105" s="63"/>
      <c r="G105" s="62"/>
      <c r="H105" s="61">
        <v>10</v>
      </c>
      <c r="I105" s="62"/>
      <c r="J105" s="78">
        <v>11.2</v>
      </c>
      <c r="K105" s="79"/>
      <c r="L105" s="79"/>
      <c r="M105" s="80"/>
      <c r="N105" s="64">
        <v>6</v>
      </c>
      <c r="O105" s="66"/>
      <c r="P105" s="84">
        <v>11.2</v>
      </c>
      <c r="Q105" s="107"/>
      <c r="R105" s="85"/>
      <c r="S105" s="67">
        <v>6</v>
      </c>
      <c r="T105" s="68"/>
      <c r="U105" s="69"/>
      <c r="V105" s="61">
        <v>15</v>
      </c>
      <c r="W105" s="62"/>
      <c r="X105" s="61">
        <v>15</v>
      </c>
      <c r="Y105" s="63"/>
      <c r="Z105" s="63"/>
      <c r="AA105" s="62"/>
      <c r="AB105" s="61">
        <v>4</v>
      </c>
      <c r="AC105" s="63"/>
      <c r="AD105" s="62"/>
      <c r="AE105" s="78">
        <v>7.3</v>
      </c>
      <c r="AF105" s="79"/>
      <c r="AG105" s="80"/>
      <c r="AH105" s="64">
        <v>0</v>
      </c>
      <c r="AI105" s="65"/>
      <c r="AJ105" s="66"/>
      <c r="AK105" s="84">
        <v>7.3</v>
      </c>
      <c r="AL105" s="85"/>
      <c r="AM105" s="67">
        <v>0</v>
      </c>
      <c r="AN105" s="68"/>
      <c r="AO105" s="69"/>
      <c r="AP105" s="61">
        <v>13</v>
      </c>
      <c r="AQ105" s="62"/>
      <c r="AR105" s="61">
        <v>13</v>
      </c>
      <c r="AS105" s="62"/>
      <c r="AT105" s="70">
        <v>6.5</v>
      </c>
      <c r="AU105" s="71"/>
      <c r="AV105" s="72"/>
      <c r="AW105" s="73">
        <v>9.85</v>
      </c>
      <c r="AX105" s="75"/>
      <c r="AY105" s="64">
        <v>0</v>
      </c>
      <c r="AZ105" s="66"/>
      <c r="BA105" s="76">
        <v>9.85</v>
      </c>
      <c r="BB105" s="77"/>
      <c r="BC105" s="67">
        <v>0</v>
      </c>
      <c r="BD105" s="69"/>
    </row>
    <row r="106" spans="1:56" ht="15.95" customHeight="1" x14ac:dyDescent="0.2">
      <c r="A106" s="211" t="str">
        <f t="shared" si="1"/>
        <v>9686</v>
      </c>
      <c r="B106" s="215">
        <v>9859686</v>
      </c>
      <c r="C106" s="61">
        <v>7</v>
      </c>
      <c r="D106" s="62"/>
      <c r="E106" s="61">
        <v>7</v>
      </c>
      <c r="F106" s="63"/>
      <c r="G106" s="62"/>
      <c r="H106" s="61">
        <v>0</v>
      </c>
      <c r="I106" s="62"/>
      <c r="J106" s="78">
        <v>4.9000000000000004</v>
      </c>
      <c r="K106" s="79"/>
      <c r="L106" s="79"/>
      <c r="M106" s="80"/>
      <c r="N106" s="64">
        <v>0</v>
      </c>
      <c r="O106" s="66"/>
      <c r="P106" s="84">
        <v>4.9000000000000004</v>
      </c>
      <c r="Q106" s="107"/>
      <c r="R106" s="85"/>
      <c r="S106" s="67">
        <v>0</v>
      </c>
      <c r="T106" s="68"/>
      <c r="U106" s="69"/>
      <c r="V106" s="61">
        <v>10</v>
      </c>
      <c r="W106" s="62"/>
      <c r="X106" s="61">
        <v>10</v>
      </c>
      <c r="Y106" s="63"/>
      <c r="Z106" s="63"/>
      <c r="AA106" s="62"/>
      <c r="AB106" s="61">
        <v>0</v>
      </c>
      <c r="AC106" s="63"/>
      <c r="AD106" s="62"/>
      <c r="AE106" s="73">
        <v>4.05</v>
      </c>
      <c r="AF106" s="74"/>
      <c r="AG106" s="75"/>
      <c r="AH106" s="64">
        <v>0</v>
      </c>
      <c r="AI106" s="65"/>
      <c r="AJ106" s="66"/>
      <c r="AK106" s="76">
        <v>4.05</v>
      </c>
      <c r="AL106" s="77"/>
      <c r="AM106" s="67">
        <v>0</v>
      </c>
      <c r="AN106" s="68"/>
      <c r="AO106" s="69"/>
      <c r="AP106" s="61">
        <v>0</v>
      </c>
      <c r="AQ106" s="62"/>
      <c r="AR106" s="61">
        <v>0</v>
      </c>
      <c r="AS106" s="62"/>
      <c r="AT106" s="61">
        <v>0</v>
      </c>
      <c r="AU106" s="63"/>
      <c r="AV106" s="62"/>
      <c r="AW106" s="78">
        <v>6.5</v>
      </c>
      <c r="AX106" s="80"/>
      <c r="AY106" s="64">
        <v>0</v>
      </c>
      <c r="AZ106" s="66"/>
      <c r="BA106" s="84">
        <v>6.5</v>
      </c>
      <c r="BB106" s="85"/>
      <c r="BC106" s="67">
        <v>0</v>
      </c>
      <c r="BD106" s="69"/>
    </row>
    <row r="107" spans="1:56" ht="28.5" customHeight="1" x14ac:dyDescent="0.2">
      <c r="A107" s="211" t="str">
        <f t="shared" si="1"/>
        <v>0776</v>
      </c>
      <c r="B107" s="216">
        <v>15007763</v>
      </c>
      <c r="C107" s="61">
        <v>10</v>
      </c>
      <c r="D107" s="62"/>
      <c r="E107" s="61">
        <v>10</v>
      </c>
      <c r="F107" s="63"/>
      <c r="G107" s="62"/>
      <c r="H107" s="61">
        <v>5</v>
      </c>
      <c r="I107" s="62"/>
      <c r="J107" s="78">
        <v>6.5</v>
      </c>
      <c r="K107" s="79"/>
      <c r="L107" s="79"/>
      <c r="M107" s="80"/>
      <c r="N107" s="64">
        <v>0</v>
      </c>
      <c r="O107" s="66"/>
      <c r="P107" s="84">
        <v>6.5</v>
      </c>
      <c r="Q107" s="107"/>
      <c r="R107" s="85"/>
      <c r="S107" s="67">
        <v>0</v>
      </c>
      <c r="T107" s="68"/>
      <c r="U107" s="69"/>
      <c r="V107" s="61">
        <v>12</v>
      </c>
      <c r="W107" s="62"/>
      <c r="X107" s="61">
        <v>12</v>
      </c>
      <c r="Y107" s="63"/>
      <c r="Z107" s="63"/>
      <c r="AA107" s="62"/>
      <c r="AB107" s="61">
        <v>1</v>
      </c>
      <c r="AC107" s="63"/>
      <c r="AD107" s="62"/>
      <c r="AE107" s="78">
        <v>4.3</v>
      </c>
      <c r="AF107" s="79"/>
      <c r="AG107" s="80"/>
      <c r="AH107" s="64">
        <v>0</v>
      </c>
      <c r="AI107" s="65"/>
      <c r="AJ107" s="66"/>
      <c r="AK107" s="84">
        <v>4.3</v>
      </c>
      <c r="AL107" s="85"/>
      <c r="AM107" s="67">
        <v>0</v>
      </c>
      <c r="AN107" s="68"/>
      <c r="AO107" s="69"/>
      <c r="AP107" s="61">
        <v>13</v>
      </c>
      <c r="AQ107" s="62"/>
      <c r="AR107" s="61">
        <v>13</v>
      </c>
      <c r="AS107" s="62"/>
      <c r="AT107" s="70">
        <v>4.5</v>
      </c>
      <c r="AU107" s="71"/>
      <c r="AV107" s="72"/>
      <c r="AW107" s="73">
        <v>7.05</v>
      </c>
      <c r="AX107" s="75"/>
      <c r="AY107" s="64">
        <v>0</v>
      </c>
      <c r="AZ107" s="66"/>
      <c r="BA107" s="76">
        <v>7.05</v>
      </c>
      <c r="BB107" s="77"/>
      <c r="BC107" s="67">
        <v>0</v>
      </c>
      <c r="BD107" s="69"/>
    </row>
    <row r="108" spans="1:56" ht="15.95" customHeight="1" x14ac:dyDescent="0.2">
      <c r="A108" s="211" t="str">
        <f t="shared" si="1"/>
        <v>7338</v>
      </c>
      <c r="B108" s="215">
        <v>4697338</v>
      </c>
      <c r="C108" s="61">
        <v>0</v>
      </c>
      <c r="D108" s="62"/>
      <c r="E108" s="61">
        <v>0</v>
      </c>
      <c r="F108" s="63"/>
      <c r="G108" s="62"/>
      <c r="H108" s="61">
        <v>0</v>
      </c>
      <c r="I108" s="62"/>
      <c r="J108" s="64">
        <v>0</v>
      </c>
      <c r="K108" s="65"/>
      <c r="L108" s="65"/>
      <c r="M108" s="66"/>
      <c r="N108" s="64">
        <v>0</v>
      </c>
      <c r="O108" s="66"/>
      <c r="P108" s="67">
        <v>0</v>
      </c>
      <c r="Q108" s="68"/>
      <c r="R108" s="69"/>
      <c r="S108" s="67">
        <v>0</v>
      </c>
      <c r="T108" s="68"/>
      <c r="U108" s="69"/>
      <c r="V108" s="61">
        <v>0</v>
      </c>
      <c r="W108" s="62"/>
      <c r="X108" s="61">
        <v>0</v>
      </c>
      <c r="Y108" s="63"/>
      <c r="Z108" s="63"/>
      <c r="AA108" s="62"/>
      <c r="AB108" s="61">
        <v>0</v>
      </c>
      <c r="AC108" s="63"/>
      <c r="AD108" s="62"/>
      <c r="AE108" s="64">
        <v>0</v>
      </c>
      <c r="AF108" s="65"/>
      <c r="AG108" s="66"/>
      <c r="AH108" s="64">
        <v>0</v>
      </c>
      <c r="AI108" s="65"/>
      <c r="AJ108" s="66"/>
      <c r="AK108" s="67">
        <v>0</v>
      </c>
      <c r="AL108" s="69"/>
      <c r="AM108" s="67">
        <v>0</v>
      </c>
      <c r="AN108" s="68"/>
      <c r="AO108" s="69"/>
      <c r="AP108" s="61">
        <v>0</v>
      </c>
      <c r="AQ108" s="62"/>
      <c r="AR108" s="61">
        <v>0</v>
      </c>
      <c r="AS108" s="62"/>
      <c r="AT108" s="61">
        <v>0</v>
      </c>
      <c r="AU108" s="63"/>
      <c r="AV108" s="62"/>
      <c r="AW108" s="64">
        <v>0</v>
      </c>
      <c r="AX108" s="66"/>
      <c r="AY108" s="64">
        <v>0</v>
      </c>
      <c r="AZ108" s="66"/>
      <c r="BA108" s="67">
        <v>0</v>
      </c>
      <c r="BB108" s="69"/>
      <c r="BC108" s="67">
        <v>0</v>
      </c>
      <c r="BD108" s="69"/>
    </row>
    <row r="109" spans="1:56" ht="28.5" customHeight="1" x14ac:dyDescent="0.2">
      <c r="A109" s="211" t="str">
        <f t="shared" si="1"/>
        <v>0331</v>
      </c>
      <c r="B109" s="215">
        <v>7240331</v>
      </c>
      <c r="C109" s="61">
        <v>14</v>
      </c>
      <c r="D109" s="62"/>
      <c r="E109" s="61">
        <v>14</v>
      </c>
      <c r="F109" s="63"/>
      <c r="G109" s="62"/>
      <c r="H109" s="61">
        <v>7</v>
      </c>
      <c r="I109" s="62"/>
      <c r="J109" s="78">
        <v>9.1</v>
      </c>
      <c r="K109" s="79"/>
      <c r="L109" s="79"/>
      <c r="M109" s="80"/>
      <c r="N109" s="64">
        <v>0</v>
      </c>
      <c r="O109" s="66"/>
      <c r="P109" s="84">
        <v>9.1</v>
      </c>
      <c r="Q109" s="107"/>
      <c r="R109" s="85"/>
      <c r="S109" s="67">
        <v>0</v>
      </c>
      <c r="T109" s="68"/>
      <c r="U109" s="69"/>
      <c r="V109" s="61">
        <v>13</v>
      </c>
      <c r="W109" s="62"/>
      <c r="X109" s="61">
        <v>13</v>
      </c>
      <c r="Y109" s="63"/>
      <c r="Z109" s="63"/>
      <c r="AA109" s="62"/>
      <c r="AB109" s="61">
        <v>7</v>
      </c>
      <c r="AC109" s="63"/>
      <c r="AD109" s="62"/>
      <c r="AE109" s="78">
        <v>8.8000000000000007</v>
      </c>
      <c r="AF109" s="79"/>
      <c r="AG109" s="80"/>
      <c r="AH109" s="64">
        <v>0</v>
      </c>
      <c r="AI109" s="65"/>
      <c r="AJ109" s="66"/>
      <c r="AK109" s="84">
        <v>8.8000000000000007</v>
      </c>
      <c r="AL109" s="85"/>
      <c r="AM109" s="67">
        <v>0</v>
      </c>
      <c r="AN109" s="68"/>
      <c r="AO109" s="69"/>
      <c r="AP109" s="61">
        <v>12</v>
      </c>
      <c r="AQ109" s="62"/>
      <c r="AR109" s="61">
        <v>12</v>
      </c>
      <c r="AS109" s="62"/>
      <c r="AT109" s="61">
        <v>12</v>
      </c>
      <c r="AU109" s="63"/>
      <c r="AV109" s="62"/>
      <c r="AW109" s="64">
        <v>12</v>
      </c>
      <c r="AX109" s="66"/>
      <c r="AY109" s="64">
        <v>6</v>
      </c>
      <c r="AZ109" s="66"/>
      <c r="BA109" s="67">
        <v>12</v>
      </c>
      <c r="BB109" s="69"/>
      <c r="BC109" s="67">
        <v>6</v>
      </c>
      <c r="BD109" s="69"/>
    </row>
    <row r="110" spans="1:56" ht="28.5" customHeight="1" x14ac:dyDescent="0.2">
      <c r="A110" s="211" t="str">
        <f t="shared" si="1"/>
        <v>0508</v>
      </c>
      <c r="B110" s="216">
        <v>14505082</v>
      </c>
      <c r="C110" s="61">
        <v>13</v>
      </c>
      <c r="D110" s="62"/>
      <c r="E110" s="61">
        <v>13</v>
      </c>
      <c r="F110" s="63"/>
      <c r="G110" s="62"/>
      <c r="H110" s="61">
        <v>7</v>
      </c>
      <c r="I110" s="62"/>
      <c r="J110" s="78">
        <v>9.5</v>
      </c>
      <c r="K110" s="79"/>
      <c r="L110" s="79"/>
      <c r="M110" s="80"/>
      <c r="N110" s="64">
        <v>0</v>
      </c>
      <c r="O110" s="66"/>
      <c r="P110" s="84">
        <v>9.5</v>
      </c>
      <c r="Q110" s="107"/>
      <c r="R110" s="85"/>
      <c r="S110" s="67">
        <v>0</v>
      </c>
      <c r="T110" s="68"/>
      <c r="U110" s="69"/>
      <c r="V110" s="61">
        <v>17</v>
      </c>
      <c r="W110" s="62"/>
      <c r="X110" s="61">
        <v>17</v>
      </c>
      <c r="Y110" s="63"/>
      <c r="Z110" s="63"/>
      <c r="AA110" s="62"/>
      <c r="AB110" s="61">
        <v>5</v>
      </c>
      <c r="AC110" s="63"/>
      <c r="AD110" s="62"/>
      <c r="AE110" s="78">
        <v>8.6</v>
      </c>
      <c r="AF110" s="79"/>
      <c r="AG110" s="80"/>
      <c r="AH110" s="64">
        <v>0</v>
      </c>
      <c r="AI110" s="65"/>
      <c r="AJ110" s="66"/>
      <c r="AK110" s="84">
        <v>8.6</v>
      </c>
      <c r="AL110" s="85"/>
      <c r="AM110" s="67">
        <v>0</v>
      </c>
      <c r="AN110" s="68"/>
      <c r="AO110" s="69"/>
      <c r="AP110" s="98"/>
      <c r="AQ110" s="99"/>
      <c r="AR110" s="98"/>
      <c r="AS110" s="99"/>
      <c r="AT110" s="98"/>
      <c r="AU110" s="100"/>
      <c r="AV110" s="99"/>
      <c r="AW110" s="101"/>
      <c r="AX110" s="103"/>
      <c r="AY110" s="101"/>
      <c r="AZ110" s="103"/>
      <c r="BA110" s="104"/>
      <c r="BB110" s="106"/>
      <c r="BC110" s="104"/>
      <c r="BD110" s="106"/>
    </row>
    <row r="111" spans="1:56" ht="15.95" customHeight="1" x14ac:dyDescent="0.2">
      <c r="A111" s="211" t="str">
        <f t="shared" si="1"/>
        <v>7186</v>
      </c>
      <c r="B111" s="215">
        <v>7247186</v>
      </c>
      <c r="C111" s="86"/>
      <c r="D111" s="87"/>
      <c r="E111" s="86"/>
      <c r="F111" s="88"/>
      <c r="G111" s="87"/>
      <c r="H111" s="86"/>
      <c r="I111" s="87"/>
      <c r="J111" s="89"/>
      <c r="K111" s="90"/>
      <c r="L111" s="90"/>
      <c r="M111" s="91"/>
      <c r="N111" s="89"/>
      <c r="O111" s="91"/>
      <c r="P111" s="92"/>
      <c r="Q111" s="93"/>
      <c r="R111" s="94"/>
      <c r="S111" s="92"/>
      <c r="T111" s="93"/>
      <c r="U111" s="94"/>
      <c r="V111" s="61">
        <v>14</v>
      </c>
      <c r="W111" s="62"/>
      <c r="X111" s="61">
        <v>14</v>
      </c>
      <c r="Y111" s="63"/>
      <c r="Z111" s="63"/>
      <c r="AA111" s="62"/>
      <c r="AB111" s="61">
        <v>3</v>
      </c>
      <c r="AC111" s="63"/>
      <c r="AD111" s="62"/>
      <c r="AE111" s="78">
        <v>6.3</v>
      </c>
      <c r="AF111" s="79"/>
      <c r="AG111" s="80"/>
      <c r="AH111" s="64">
        <v>0</v>
      </c>
      <c r="AI111" s="65"/>
      <c r="AJ111" s="66"/>
      <c r="AK111" s="84">
        <v>6.3</v>
      </c>
      <c r="AL111" s="85"/>
      <c r="AM111" s="67">
        <v>0</v>
      </c>
      <c r="AN111" s="68"/>
      <c r="AO111" s="69"/>
      <c r="AP111" s="61">
        <v>14</v>
      </c>
      <c r="AQ111" s="62"/>
      <c r="AR111" s="61">
        <v>14</v>
      </c>
      <c r="AS111" s="62"/>
      <c r="AT111" s="61">
        <v>13</v>
      </c>
      <c r="AU111" s="63"/>
      <c r="AV111" s="62"/>
      <c r="AW111" s="78">
        <v>13.3</v>
      </c>
      <c r="AX111" s="80"/>
      <c r="AY111" s="64">
        <v>6</v>
      </c>
      <c r="AZ111" s="66"/>
      <c r="BA111" s="84">
        <v>13.3</v>
      </c>
      <c r="BB111" s="85"/>
      <c r="BC111" s="67">
        <v>6</v>
      </c>
      <c r="BD111" s="69"/>
    </row>
    <row r="112" spans="1:56" ht="15.95" customHeight="1" x14ac:dyDescent="0.2">
      <c r="A112" s="211" t="str">
        <f t="shared" si="1"/>
        <v>3482</v>
      </c>
      <c r="B112" s="215">
        <v>9883482</v>
      </c>
      <c r="C112" s="61">
        <v>8</v>
      </c>
      <c r="D112" s="62"/>
      <c r="E112" s="61">
        <v>8</v>
      </c>
      <c r="F112" s="63"/>
      <c r="G112" s="62"/>
      <c r="H112" s="61">
        <v>5</v>
      </c>
      <c r="I112" s="62"/>
      <c r="J112" s="78">
        <v>5.9</v>
      </c>
      <c r="K112" s="79"/>
      <c r="L112" s="79"/>
      <c r="M112" s="80"/>
      <c r="N112" s="64">
        <v>0</v>
      </c>
      <c r="O112" s="66"/>
      <c r="P112" s="84">
        <v>5.9</v>
      </c>
      <c r="Q112" s="107"/>
      <c r="R112" s="85"/>
      <c r="S112" s="67">
        <v>0</v>
      </c>
      <c r="T112" s="68"/>
      <c r="U112" s="69"/>
      <c r="V112" s="61">
        <v>14</v>
      </c>
      <c r="W112" s="62"/>
      <c r="X112" s="61">
        <v>14</v>
      </c>
      <c r="Y112" s="63"/>
      <c r="Z112" s="63"/>
      <c r="AA112" s="62"/>
      <c r="AB112" s="61">
        <v>2</v>
      </c>
      <c r="AC112" s="63"/>
      <c r="AD112" s="62"/>
      <c r="AE112" s="78">
        <v>5.6</v>
      </c>
      <c r="AF112" s="79"/>
      <c r="AG112" s="80"/>
      <c r="AH112" s="64">
        <v>0</v>
      </c>
      <c r="AI112" s="65"/>
      <c r="AJ112" s="66"/>
      <c r="AK112" s="84">
        <v>5.6</v>
      </c>
      <c r="AL112" s="85"/>
      <c r="AM112" s="67">
        <v>0</v>
      </c>
      <c r="AN112" s="68"/>
      <c r="AO112" s="69"/>
      <c r="AP112" s="86"/>
      <c r="AQ112" s="87"/>
      <c r="AR112" s="86"/>
      <c r="AS112" s="87"/>
      <c r="AT112" s="86"/>
      <c r="AU112" s="88"/>
      <c r="AV112" s="87"/>
      <c r="AW112" s="89"/>
      <c r="AX112" s="91"/>
      <c r="AY112" s="89"/>
      <c r="AZ112" s="91"/>
      <c r="BA112" s="92"/>
      <c r="BB112" s="94"/>
      <c r="BC112" s="92"/>
      <c r="BD112" s="94"/>
    </row>
    <row r="113" spans="1:56" ht="28.5" customHeight="1" x14ac:dyDescent="0.2">
      <c r="A113" s="211" t="str">
        <f t="shared" si="1"/>
        <v>6921</v>
      </c>
      <c r="B113" s="216">
        <v>14769213</v>
      </c>
      <c r="C113" s="61">
        <v>9</v>
      </c>
      <c r="D113" s="62"/>
      <c r="E113" s="61">
        <v>9</v>
      </c>
      <c r="F113" s="63"/>
      <c r="G113" s="62"/>
      <c r="H113" s="61">
        <v>8</v>
      </c>
      <c r="I113" s="62"/>
      <c r="J113" s="78">
        <v>8.3000000000000007</v>
      </c>
      <c r="K113" s="79"/>
      <c r="L113" s="79"/>
      <c r="M113" s="80"/>
      <c r="N113" s="64">
        <v>0</v>
      </c>
      <c r="O113" s="66"/>
      <c r="P113" s="84">
        <v>8.3000000000000007</v>
      </c>
      <c r="Q113" s="107"/>
      <c r="R113" s="85"/>
      <c r="S113" s="67">
        <v>0</v>
      </c>
      <c r="T113" s="68"/>
      <c r="U113" s="69"/>
      <c r="V113" s="61">
        <v>16</v>
      </c>
      <c r="W113" s="62"/>
      <c r="X113" s="61">
        <v>16</v>
      </c>
      <c r="Y113" s="63"/>
      <c r="Z113" s="63"/>
      <c r="AA113" s="62"/>
      <c r="AB113" s="61">
        <v>5</v>
      </c>
      <c r="AC113" s="63"/>
      <c r="AD113" s="62"/>
      <c r="AE113" s="78">
        <v>8.3000000000000007</v>
      </c>
      <c r="AF113" s="79"/>
      <c r="AG113" s="80"/>
      <c r="AH113" s="64">
        <v>0</v>
      </c>
      <c r="AI113" s="65"/>
      <c r="AJ113" s="66"/>
      <c r="AK113" s="84">
        <v>8.3000000000000007</v>
      </c>
      <c r="AL113" s="85"/>
      <c r="AM113" s="67">
        <v>0</v>
      </c>
      <c r="AN113" s="68"/>
      <c r="AO113" s="69"/>
      <c r="AP113" s="61">
        <v>11</v>
      </c>
      <c r="AQ113" s="62"/>
      <c r="AR113" s="61">
        <v>11</v>
      </c>
      <c r="AS113" s="62"/>
      <c r="AT113" s="61">
        <v>14</v>
      </c>
      <c r="AU113" s="63"/>
      <c r="AV113" s="62"/>
      <c r="AW113" s="64">
        <v>14</v>
      </c>
      <c r="AX113" s="66"/>
      <c r="AY113" s="64">
        <v>6</v>
      </c>
      <c r="AZ113" s="66"/>
      <c r="BA113" s="67">
        <v>14</v>
      </c>
      <c r="BB113" s="69"/>
      <c r="BC113" s="67">
        <v>6</v>
      </c>
      <c r="BD113" s="69"/>
    </row>
    <row r="114" spans="1:56" ht="15.95" customHeight="1" x14ac:dyDescent="0.2">
      <c r="A114" s="211" t="str">
        <f t="shared" si="1"/>
        <v>1137</v>
      </c>
      <c r="B114" s="216">
        <v>15011371</v>
      </c>
      <c r="C114" s="61">
        <v>10</v>
      </c>
      <c r="D114" s="62"/>
      <c r="E114" s="61">
        <v>10</v>
      </c>
      <c r="F114" s="63"/>
      <c r="G114" s="62"/>
      <c r="H114" s="61">
        <v>4</v>
      </c>
      <c r="I114" s="62"/>
      <c r="J114" s="78">
        <v>5.8</v>
      </c>
      <c r="K114" s="79"/>
      <c r="L114" s="79"/>
      <c r="M114" s="80"/>
      <c r="N114" s="64">
        <v>0</v>
      </c>
      <c r="O114" s="66"/>
      <c r="P114" s="84">
        <v>5.8</v>
      </c>
      <c r="Q114" s="107"/>
      <c r="R114" s="85"/>
      <c r="S114" s="67">
        <v>0</v>
      </c>
      <c r="T114" s="68"/>
      <c r="U114" s="69"/>
      <c r="V114" s="61">
        <v>11</v>
      </c>
      <c r="W114" s="62"/>
      <c r="X114" s="61">
        <v>11</v>
      </c>
      <c r="Y114" s="63"/>
      <c r="Z114" s="63"/>
      <c r="AA114" s="62"/>
      <c r="AB114" s="61">
        <v>2</v>
      </c>
      <c r="AC114" s="63"/>
      <c r="AD114" s="62"/>
      <c r="AE114" s="78">
        <v>4.7</v>
      </c>
      <c r="AF114" s="79"/>
      <c r="AG114" s="80"/>
      <c r="AH114" s="64">
        <v>0</v>
      </c>
      <c r="AI114" s="65"/>
      <c r="AJ114" s="66"/>
      <c r="AK114" s="84">
        <v>4.7</v>
      </c>
      <c r="AL114" s="85"/>
      <c r="AM114" s="67">
        <v>0</v>
      </c>
      <c r="AN114" s="68"/>
      <c r="AO114" s="69"/>
      <c r="AP114" s="61">
        <v>14</v>
      </c>
      <c r="AQ114" s="62"/>
      <c r="AR114" s="61">
        <v>14</v>
      </c>
      <c r="AS114" s="62"/>
      <c r="AT114" s="70">
        <v>8.5</v>
      </c>
      <c r="AU114" s="71"/>
      <c r="AV114" s="72"/>
      <c r="AW114" s="73">
        <v>10.15</v>
      </c>
      <c r="AX114" s="75"/>
      <c r="AY114" s="64">
        <v>6</v>
      </c>
      <c r="AZ114" s="66"/>
      <c r="BA114" s="76">
        <v>10.15</v>
      </c>
      <c r="BB114" s="77"/>
      <c r="BC114" s="67">
        <v>6</v>
      </c>
      <c r="BD114" s="69"/>
    </row>
    <row r="115" spans="1:56" ht="15.95" customHeight="1" x14ac:dyDescent="0.2">
      <c r="A115" s="211" t="str">
        <f t="shared" si="1"/>
        <v>7155</v>
      </c>
      <c r="B115" s="216">
        <v>14771550</v>
      </c>
      <c r="C115" s="61">
        <v>11</v>
      </c>
      <c r="D115" s="62"/>
      <c r="E115" s="61">
        <v>11</v>
      </c>
      <c r="F115" s="63"/>
      <c r="G115" s="62"/>
      <c r="H115" s="61">
        <v>7</v>
      </c>
      <c r="I115" s="62"/>
      <c r="J115" s="78">
        <v>8.9</v>
      </c>
      <c r="K115" s="79"/>
      <c r="L115" s="79"/>
      <c r="M115" s="80"/>
      <c r="N115" s="64">
        <v>0</v>
      </c>
      <c r="O115" s="66"/>
      <c r="P115" s="84">
        <v>8.9</v>
      </c>
      <c r="Q115" s="107"/>
      <c r="R115" s="85"/>
      <c r="S115" s="67">
        <v>0</v>
      </c>
      <c r="T115" s="68"/>
      <c r="U115" s="69"/>
      <c r="V115" s="61">
        <v>12</v>
      </c>
      <c r="W115" s="62"/>
      <c r="X115" s="61">
        <v>12</v>
      </c>
      <c r="Y115" s="63"/>
      <c r="Z115" s="63"/>
      <c r="AA115" s="62"/>
      <c r="AB115" s="61">
        <v>1</v>
      </c>
      <c r="AC115" s="63"/>
      <c r="AD115" s="62"/>
      <c r="AE115" s="78">
        <v>7.1</v>
      </c>
      <c r="AF115" s="79"/>
      <c r="AG115" s="80"/>
      <c r="AH115" s="64">
        <v>0</v>
      </c>
      <c r="AI115" s="65"/>
      <c r="AJ115" s="66"/>
      <c r="AK115" s="84">
        <v>7.1</v>
      </c>
      <c r="AL115" s="85"/>
      <c r="AM115" s="67">
        <v>0</v>
      </c>
      <c r="AN115" s="68"/>
      <c r="AO115" s="69"/>
      <c r="AP115" s="86"/>
      <c r="AQ115" s="87"/>
      <c r="AR115" s="86"/>
      <c r="AS115" s="87"/>
      <c r="AT115" s="86"/>
      <c r="AU115" s="88"/>
      <c r="AV115" s="87"/>
      <c r="AW115" s="89"/>
      <c r="AX115" s="91"/>
      <c r="AY115" s="89"/>
      <c r="AZ115" s="91"/>
      <c r="BA115" s="92"/>
      <c r="BB115" s="94"/>
      <c r="BC115" s="92"/>
      <c r="BD115" s="94"/>
    </row>
    <row r="116" spans="1:56" ht="15.95" customHeight="1" x14ac:dyDescent="0.2">
      <c r="A116" s="211" t="str">
        <f t="shared" si="1"/>
        <v>6002</v>
      </c>
      <c r="B116" s="215">
        <v>7236002</v>
      </c>
      <c r="C116" s="61">
        <v>15</v>
      </c>
      <c r="D116" s="62"/>
      <c r="E116" s="61">
        <v>15</v>
      </c>
      <c r="F116" s="63"/>
      <c r="G116" s="62"/>
      <c r="H116" s="61">
        <v>7</v>
      </c>
      <c r="I116" s="62"/>
      <c r="J116" s="78">
        <v>9.4</v>
      </c>
      <c r="K116" s="79"/>
      <c r="L116" s="79"/>
      <c r="M116" s="80"/>
      <c r="N116" s="64">
        <v>0</v>
      </c>
      <c r="O116" s="66"/>
      <c r="P116" s="84">
        <v>9.4</v>
      </c>
      <c r="Q116" s="107"/>
      <c r="R116" s="85"/>
      <c r="S116" s="67">
        <v>0</v>
      </c>
      <c r="T116" s="68"/>
      <c r="U116" s="69"/>
      <c r="V116" s="70">
        <v>12.5</v>
      </c>
      <c r="W116" s="72"/>
      <c r="X116" s="70">
        <v>12.5</v>
      </c>
      <c r="Y116" s="71"/>
      <c r="Z116" s="71"/>
      <c r="AA116" s="72"/>
      <c r="AB116" s="61">
        <v>5</v>
      </c>
      <c r="AC116" s="63"/>
      <c r="AD116" s="62"/>
      <c r="AE116" s="73">
        <v>7.25</v>
      </c>
      <c r="AF116" s="74"/>
      <c r="AG116" s="75"/>
      <c r="AH116" s="64">
        <v>0</v>
      </c>
      <c r="AI116" s="65"/>
      <c r="AJ116" s="66"/>
      <c r="AK116" s="76">
        <v>7.25</v>
      </c>
      <c r="AL116" s="77"/>
      <c r="AM116" s="67">
        <v>0</v>
      </c>
      <c r="AN116" s="68"/>
      <c r="AO116" s="69"/>
      <c r="AP116" s="86"/>
      <c r="AQ116" s="87"/>
      <c r="AR116" s="86"/>
      <c r="AS116" s="87"/>
      <c r="AT116" s="86"/>
      <c r="AU116" s="88"/>
      <c r="AV116" s="87"/>
      <c r="AW116" s="89"/>
      <c r="AX116" s="91"/>
      <c r="AY116" s="89"/>
      <c r="AZ116" s="91"/>
      <c r="BA116" s="92"/>
      <c r="BB116" s="94"/>
      <c r="BC116" s="92"/>
      <c r="BD116" s="94"/>
    </row>
    <row r="117" spans="1:56" ht="15.95" customHeight="1" x14ac:dyDescent="0.2">
      <c r="A117" s="211" t="str">
        <f t="shared" si="1"/>
        <v>7389</v>
      </c>
      <c r="B117" s="215">
        <v>5697389</v>
      </c>
      <c r="C117" s="61">
        <v>14</v>
      </c>
      <c r="D117" s="62"/>
      <c r="E117" s="61">
        <v>14</v>
      </c>
      <c r="F117" s="63"/>
      <c r="G117" s="62"/>
      <c r="H117" s="61">
        <v>5</v>
      </c>
      <c r="I117" s="62"/>
      <c r="J117" s="78">
        <v>7.7</v>
      </c>
      <c r="K117" s="79"/>
      <c r="L117" s="79"/>
      <c r="M117" s="80"/>
      <c r="N117" s="64">
        <v>0</v>
      </c>
      <c r="O117" s="66"/>
      <c r="P117" s="84">
        <v>7.7</v>
      </c>
      <c r="Q117" s="107"/>
      <c r="R117" s="85"/>
      <c r="S117" s="67">
        <v>0</v>
      </c>
      <c r="T117" s="68"/>
      <c r="U117" s="69"/>
      <c r="V117" s="61">
        <v>15</v>
      </c>
      <c r="W117" s="62"/>
      <c r="X117" s="61">
        <v>15</v>
      </c>
      <c r="Y117" s="63"/>
      <c r="Z117" s="63"/>
      <c r="AA117" s="62"/>
      <c r="AB117" s="61">
        <v>2</v>
      </c>
      <c r="AC117" s="63"/>
      <c r="AD117" s="62"/>
      <c r="AE117" s="78">
        <v>5.9</v>
      </c>
      <c r="AF117" s="79"/>
      <c r="AG117" s="80"/>
      <c r="AH117" s="64">
        <v>0</v>
      </c>
      <c r="AI117" s="65"/>
      <c r="AJ117" s="66"/>
      <c r="AK117" s="84">
        <v>5.9</v>
      </c>
      <c r="AL117" s="85"/>
      <c r="AM117" s="67">
        <v>0</v>
      </c>
      <c r="AN117" s="68"/>
      <c r="AO117" s="69"/>
      <c r="AP117" s="61">
        <v>14</v>
      </c>
      <c r="AQ117" s="62"/>
      <c r="AR117" s="61">
        <v>14</v>
      </c>
      <c r="AS117" s="62"/>
      <c r="AT117" s="70">
        <v>5.5</v>
      </c>
      <c r="AU117" s="71"/>
      <c r="AV117" s="72"/>
      <c r="AW117" s="73">
        <v>9.4499999999999993</v>
      </c>
      <c r="AX117" s="75"/>
      <c r="AY117" s="64">
        <v>0</v>
      </c>
      <c r="AZ117" s="66"/>
      <c r="BA117" s="76">
        <v>9.4499999999999993</v>
      </c>
      <c r="BB117" s="77"/>
      <c r="BC117" s="67">
        <v>0</v>
      </c>
      <c r="BD117" s="69"/>
    </row>
    <row r="118" spans="1:56" ht="28.5" customHeight="1" x14ac:dyDescent="0.2">
      <c r="A118" s="211" t="str">
        <f t="shared" si="1"/>
        <v>0049</v>
      </c>
      <c r="B118" s="215">
        <v>5480049</v>
      </c>
      <c r="C118" s="61">
        <v>12</v>
      </c>
      <c r="D118" s="62"/>
      <c r="E118" s="61">
        <v>12</v>
      </c>
      <c r="F118" s="63"/>
      <c r="G118" s="62"/>
      <c r="H118" s="61">
        <v>5</v>
      </c>
      <c r="I118" s="62"/>
      <c r="J118" s="78">
        <v>7.1</v>
      </c>
      <c r="K118" s="79"/>
      <c r="L118" s="79"/>
      <c r="M118" s="80"/>
      <c r="N118" s="64">
        <v>0</v>
      </c>
      <c r="O118" s="66"/>
      <c r="P118" s="84">
        <v>7.1</v>
      </c>
      <c r="Q118" s="107"/>
      <c r="R118" s="85"/>
      <c r="S118" s="67">
        <v>0</v>
      </c>
      <c r="T118" s="68"/>
      <c r="U118" s="69"/>
      <c r="V118" s="61">
        <v>10</v>
      </c>
      <c r="W118" s="62"/>
      <c r="X118" s="61">
        <v>10</v>
      </c>
      <c r="Y118" s="63"/>
      <c r="Z118" s="63"/>
      <c r="AA118" s="62"/>
      <c r="AB118" s="61">
        <v>1</v>
      </c>
      <c r="AC118" s="63"/>
      <c r="AD118" s="62"/>
      <c r="AE118" s="78">
        <v>3.7</v>
      </c>
      <c r="AF118" s="79"/>
      <c r="AG118" s="80"/>
      <c r="AH118" s="64">
        <v>0</v>
      </c>
      <c r="AI118" s="65"/>
      <c r="AJ118" s="66"/>
      <c r="AK118" s="84">
        <v>3.7</v>
      </c>
      <c r="AL118" s="85"/>
      <c r="AM118" s="67">
        <v>0</v>
      </c>
      <c r="AN118" s="68"/>
      <c r="AO118" s="69"/>
      <c r="AP118" s="70">
        <v>14.5</v>
      </c>
      <c r="AQ118" s="72"/>
      <c r="AR118" s="70">
        <v>14.5</v>
      </c>
      <c r="AS118" s="72"/>
      <c r="AT118" s="61">
        <v>9</v>
      </c>
      <c r="AU118" s="63"/>
      <c r="AV118" s="62"/>
      <c r="AW118" s="73">
        <v>10.65</v>
      </c>
      <c r="AX118" s="75"/>
      <c r="AY118" s="64">
        <v>6</v>
      </c>
      <c r="AZ118" s="66"/>
      <c r="BA118" s="76">
        <v>10.65</v>
      </c>
      <c r="BB118" s="77"/>
      <c r="BC118" s="67">
        <v>6</v>
      </c>
      <c r="BD118" s="69"/>
    </row>
    <row r="119" spans="1:56" ht="15.95" customHeight="1" x14ac:dyDescent="0.2">
      <c r="A119" s="211" t="str">
        <f t="shared" si="1"/>
        <v>9987</v>
      </c>
      <c r="B119" s="216">
        <v>13499873</v>
      </c>
      <c r="C119" s="86"/>
      <c r="D119" s="87"/>
      <c r="E119" s="86"/>
      <c r="F119" s="88"/>
      <c r="G119" s="87"/>
      <c r="H119" s="86"/>
      <c r="I119" s="87"/>
      <c r="J119" s="89"/>
      <c r="K119" s="90"/>
      <c r="L119" s="90"/>
      <c r="M119" s="91"/>
      <c r="N119" s="89"/>
      <c r="O119" s="91"/>
      <c r="P119" s="92"/>
      <c r="Q119" s="93"/>
      <c r="R119" s="94"/>
      <c r="S119" s="92"/>
      <c r="T119" s="93"/>
      <c r="U119" s="94"/>
      <c r="V119" s="61">
        <v>14</v>
      </c>
      <c r="W119" s="62"/>
      <c r="X119" s="61">
        <v>14</v>
      </c>
      <c r="Y119" s="63"/>
      <c r="Z119" s="63"/>
      <c r="AA119" s="62"/>
      <c r="AB119" s="61">
        <v>1</v>
      </c>
      <c r="AC119" s="63"/>
      <c r="AD119" s="62"/>
      <c r="AE119" s="73">
        <v>5.95</v>
      </c>
      <c r="AF119" s="74"/>
      <c r="AG119" s="75"/>
      <c r="AH119" s="64">
        <v>0</v>
      </c>
      <c r="AI119" s="65"/>
      <c r="AJ119" s="66"/>
      <c r="AK119" s="76">
        <v>5.95</v>
      </c>
      <c r="AL119" s="77"/>
      <c r="AM119" s="67">
        <v>0</v>
      </c>
      <c r="AN119" s="68"/>
      <c r="AO119" s="69"/>
      <c r="AP119" s="86"/>
      <c r="AQ119" s="87"/>
      <c r="AR119" s="86"/>
      <c r="AS119" s="87"/>
      <c r="AT119" s="86"/>
      <c r="AU119" s="88"/>
      <c r="AV119" s="87"/>
      <c r="AW119" s="89"/>
      <c r="AX119" s="91"/>
      <c r="AY119" s="89"/>
      <c r="AZ119" s="91"/>
      <c r="BA119" s="92"/>
      <c r="BB119" s="94"/>
      <c r="BC119" s="92"/>
      <c r="BD119" s="94"/>
    </row>
    <row r="120" spans="1:56" ht="28.5" customHeight="1" x14ac:dyDescent="0.2">
      <c r="A120" s="211" t="str">
        <f t="shared" si="1"/>
        <v>3016</v>
      </c>
      <c r="B120" s="216">
        <v>11430167</v>
      </c>
      <c r="C120" s="98"/>
      <c r="D120" s="99"/>
      <c r="E120" s="98"/>
      <c r="F120" s="100"/>
      <c r="G120" s="99"/>
      <c r="H120" s="98"/>
      <c r="I120" s="99"/>
      <c r="J120" s="101"/>
      <c r="K120" s="102"/>
      <c r="L120" s="102"/>
      <c r="M120" s="103"/>
      <c r="N120" s="101"/>
      <c r="O120" s="103"/>
      <c r="P120" s="104"/>
      <c r="Q120" s="105"/>
      <c r="R120" s="106"/>
      <c r="S120" s="104"/>
      <c r="T120" s="105"/>
      <c r="U120" s="106"/>
      <c r="V120" s="61">
        <v>10</v>
      </c>
      <c r="W120" s="62"/>
      <c r="X120" s="61">
        <v>10</v>
      </c>
      <c r="Y120" s="63"/>
      <c r="Z120" s="63"/>
      <c r="AA120" s="62"/>
      <c r="AB120" s="70">
        <v>1.5</v>
      </c>
      <c r="AC120" s="71"/>
      <c r="AD120" s="72"/>
      <c r="AE120" s="73">
        <v>4.05</v>
      </c>
      <c r="AF120" s="74"/>
      <c r="AG120" s="75"/>
      <c r="AH120" s="64">
        <v>0</v>
      </c>
      <c r="AI120" s="65"/>
      <c r="AJ120" s="66"/>
      <c r="AK120" s="76">
        <v>4.05</v>
      </c>
      <c r="AL120" s="77"/>
      <c r="AM120" s="67">
        <v>0</v>
      </c>
      <c r="AN120" s="68"/>
      <c r="AO120" s="69"/>
      <c r="AP120" s="98"/>
      <c r="AQ120" s="99"/>
      <c r="AR120" s="98"/>
      <c r="AS120" s="99"/>
      <c r="AT120" s="98"/>
      <c r="AU120" s="100"/>
      <c r="AV120" s="99"/>
      <c r="AW120" s="101"/>
      <c r="AX120" s="103"/>
      <c r="AY120" s="101"/>
      <c r="AZ120" s="103"/>
      <c r="BA120" s="104"/>
      <c r="BB120" s="106"/>
      <c r="BC120" s="104"/>
      <c r="BD120" s="106"/>
    </row>
    <row r="121" spans="1:56" ht="21.95" customHeight="1" x14ac:dyDescent="0.2">
      <c r="A121" s="211" t="str">
        <f t="shared" si="1"/>
        <v xml:space="preserve"> UE </v>
      </c>
      <c r="B121" s="25" t="s">
        <v>1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7"/>
    </row>
    <row r="122" spans="1:56" ht="20.100000000000001" customHeight="1" x14ac:dyDescent="0.2">
      <c r="A122" s="211" t="str">
        <f t="shared" si="1"/>
        <v>sion</v>
      </c>
      <c r="B122" s="212" t="s">
        <v>53</v>
      </c>
      <c r="C122" s="29" t="s">
        <v>2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/>
      <c r="V122" s="32" t="s">
        <v>3</v>
      </c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4"/>
      <c r="AP122" s="35" t="s">
        <v>4</v>
      </c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7"/>
    </row>
    <row r="123" spans="1:56" ht="30.75" customHeight="1" x14ac:dyDescent="0.2">
      <c r="A123" s="211" t="str">
        <f t="shared" si="1"/>
        <v/>
      </c>
      <c r="B123" s="213"/>
      <c r="C123" s="38" t="s">
        <v>5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0"/>
      <c r="P123" s="41" t="s">
        <v>6</v>
      </c>
      <c r="Q123" s="42"/>
      <c r="R123" s="42"/>
      <c r="S123" s="42"/>
      <c r="T123" s="42"/>
      <c r="U123" s="43"/>
      <c r="V123" s="44" t="s">
        <v>7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1" t="s">
        <v>6</v>
      </c>
      <c r="AL123" s="42"/>
      <c r="AM123" s="42"/>
      <c r="AN123" s="42"/>
      <c r="AO123" s="43"/>
      <c r="AP123" s="38" t="s">
        <v>8</v>
      </c>
      <c r="AQ123" s="39"/>
      <c r="AR123" s="39"/>
      <c r="AS123" s="39"/>
      <c r="AT123" s="39"/>
      <c r="AU123" s="39"/>
      <c r="AV123" s="39"/>
      <c r="AW123" s="39"/>
      <c r="AX123" s="39"/>
      <c r="AY123" s="39"/>
      <c r="AZ123" s="40"/>
      <c r="BA123" s="41" t="s">
        <v>6</v>
      </c>
      <c r="BB123" s="42"/>
      <c r="BC123" s="42"/>
      <c r="BD123" s="43"/>
    </row>
    <row r="124" spans="1:56" ht="17.25" customHeight="1" x14ac:dyDescent="0.2">
      <c r="A124" s="211" t="str">
        <f t="shared" si="1"/>
        <v>e</v>
      </c>
      <c r="B124" s="214" t="s">
        <v>54</v>
      </c>
      <c r="C124" s="49">
        <v>0.1</v>
      </c>
      <c r="D124" s="50"/>
      <c r="E124" s="49">
        <v>0.2</v>
      </c>
      <c r="F124" s="51"/>
      <c r="G124" s="50"/>
      <c r="H124" s="49">
        <v>0.7</v>
      </c>
      <c r="I124" s="50"/>
      <c r="J124" s="52" t="s">
        <v>9</v>
      </c>
      <c r="K124" s="53"/>
      <c r="L124" s="53"/>
      <c r="M124" s="54"/>
      <c r="N124" s="52" t="s">
        <v>10</v>
      </c>
      <c r="O124" s="54"/>
      <c r="P124" s="58" t="s">
        <v>11</v>
      </c>
      <c r="Q124" s="59"/>
      <c r="R124" s="60"/>
      <c r="S124" s="58" t="s">
        <v>12</v>
      </c>
      <c r="T124" s="59"/>
      <c r="U124" s="60"/>
      <c r="V124" s="49">
        <v>0.1</v>
      </c>
      <c r="W124" s="50"/>
      <c r="X124" s="49">
        <v>0.2</v>
      </c>
      <c r="Y124" s="51"/>
      <c r="Z124" s="51"/>
      <c r="AA124" s="50"/>
      <c r="AB124" s="49">
        <v>0.7</v>
      </c>
      <c r="AC124" s="51"/>
      <c r="AD124" s="50"/>
      <c r="AE124" s="52" t="s">
        <v>9</v>
      </c>
      <c r="AF124" s="53"/>
      <c r="AG124" s="54"/>
      <c r="AH124" s="52" t="s">
        <v>10</v>
      </c>
      <c r="AI124" s="53"/>
      <c r="AJ124" s="54"/>
      <c r="AK124" s="58" t="s">
        <v>11</v>
      </c>
      <c r="AL124" s="60"/>
      <c r="AM124" s="58" t="s">
        <v>12</v>
      </c>
      <c r="AN124" s="59"/>
      <c r="AO124" s="60"/>
      <c r="AP124" s="49">
        <v>0.1</v>
      </c>
      <c r="AQ124" s="50"/>
      <c r="AR124" s="49">
        <v>0.2</v>
      </c>
      <c r="AS124" s="50"/>
      <c r="AT124" s="49">
        <v>0.7</v>
      </c>
      <c r="AU124" s="51"/>
      <c r="AV124" s="50"/>
      <c r="AW124" s="52" t="s">
        <v>9</v>
      </c>
      <c r="AX124" s="54"/>
      <c r="AY124" s="52" t="s">
        <v>10</v>
      </c>
      <c r="AZ124" s="54"/>
      <c r="BA124" s="58" t="s">
        <v>11</v>
      </c>
      <c r="BB124" s="60"/>
      <c r="BC124" s="58" t="s">
        <v>12</v>
      </c>
      <c r="BD124" s="60"/>
    </row>
    <row r="125" spans="1:56" ht="28.5" customHeight="1" x14ac:dyDescent="0.2">
      <c r="A125" s="211" t="str">
        <f t="shared" si="1"/>
        <v>2329</v>
      </c>
      <c r="B125" s="216">
        <v>13023297</v>
      </c>
      <c r="C125" s="98"/>
      <c r="D125" s="99"/>
      <c r="E125" s="98"/>
      <c r="F125" s="100"/>
      <c r="G125" s="99"/>
      <c r="H125" s="98"/>
      <c r="I125" s="99"/>
      <c r="J125" s="101"/>
      <c r="K125" s="102"/>
      <c r="L125" s="102"/>
      <c r="M125" s="103"/>
      <c r="N125" s="101"/>
      <c r="O125" s="103"/>
      <c r="P125" s="104"/>
      <c r="Q125" s="105"/>
      <c r="R125" s="106"/>
      <c r="S125" s="104"/>
      <c r="T125" s="105"/>
      <c r="U125" s="106"/>
      <c r="V125" s="61">
        <v>8</v>
      </c>
      <c r="W125" s="62"/>
      <c r="X125" s="61">
        <v>8</v>
      </c>
      <c r="Y125" s="63"/>
      <c r="Z125" s="63"/>
      <c r="AA125" s="62"/>
      <c r="AB125" s="61">
        <v>3</v>
      </c>
      <c r="AC125" s="63"/>
      <c r="AD125" s="62"/>
      <c r="AE125" s="78">
        <v>4.5</v>
      </c>
      <c r="AF125" s="79"/>
      <c r="AG125" s="80"/>
      <c r="AH125" s="64">
        <v>0</v>
      </c>
      <c r="AI125" s="65"/>
      <c r="AJ125" s="66"/>
      <c r="AK125" s="84">
        <v>4.5</v>
      </c>
      <c r="AL125" s="85"/>
      <c r="AM125" s="67">
        <v>0</v>
      </c>
      <c r="AN125" s="68"/>
      <c r="AO125" s="69"/>
      <c r="AP125" s="61">
        <v>14</v>
      </c>
      <c r="AQ125" s="62"/>
      <c r="AR125" s="61">
        <v>14</v>
      </c>
      <c r="AS125" s="62"/>
      <c r="AT125" s="70">
        <v>15.5</v>
      </c>
      <c r="AU125" s="71"/>
      <c r="AV125" s="72"/>
      <c r="AW125" s="108">
        <v>15.5</v>
      </c>
      <c r="AX125" s="109"/>
      <c r="AY125" s="64">
        <v>6</v>
      </c>
      <c r="AZ125" s="66"/>
      <c r="BA125" s="84">
        <v>15.5</v>
      </c>
      <c r="BB125" s="85"/>
      <c r="BC125" s="67">
        <v>6</v>
      </c>
      <c r="BD125" s="69"/>
    </row>
    <row r="126" spans="1:56" ht="15.95" customHeight="1" x14ac:dyDescent="0.2">
      <c r="A126" s="211" t="str">
        <f t="shared" si="1"/>
        <v>8699</v>
      </c>
      <c r="B126" s="215">
        <v>7148699</v>
      </c>
      <c r="C126" s="61">
        <v>11</v>
      </c>
      <c r="D126" s="62"/>
      <c r="E126" s="61">
        <v>11</v>
      </c>
      <c r="F126" s="63"/>
      <c r="G126" s="62"/>
      <c r="H126" s="61">
        <v>2</v>
      </c>
      <c r="I126" s="62"/>
      <c r="J126" s="78">
        <v>4.7</v>
      </c>
      <c r="K126" s="79"/>
      <c r="L126" s="79"/>
      <c r="M126" s="80"/>
      <c r="N126" s="64">
        <v>0</v>
      </c>
      <c r="O126" s="66"/>
      <c r="P126" s="84">
        <v>4.7</v>
      </c>
      <c r="Q126" s="107"/>
      <c r="R126" s="85"/>
      <c r="S126" s="67">
        <v>0</v>
      </c>
      <c r="T126" s="68"/>
      <c r="U126" s="69"/>
      <c r="V126" s="61">
        <v>9</v>
      </c>
      <c r="W126" s="62"/>
      <c r="X126" s="61">
        <v>9</v>
      </c>
      <c r="Y126" s="63"/>
      <c r="Z126" s="63"/>
      <c r="AA126" s="62"/>
      <c r="AB126" s="70">
        <v>3.5</v>
      </c>
      <c r="AC126" s="71"/>
      <c r="AD126" s="72"/>
      <c r="AE126" s="73">
        <v>5.15</v>
      </c>
      <c r="AF126" s="74"/>
      <c r="AG126" s="75"/>
      <c r="AH126" s="64">
        <v>0</v>
      </c>
      <c r="AI126" s="65"/>
      <c r="AJ126" s="66"/>
      <c r="AK126" s="76">
        <v>5.15</v>
      </c>
      <c r="AL126" s="77"/>
      <c r="AM126" s="67">
        <v>0</v>
      </c>
      <c r="AN126" s="68"/>
      <c r="AO126" s="69"/>
      <c r="AP126" s="61">
        <v>15</v>
      </c>
      <c r="AQ126" s="62"/>
      <c r="AR126" s="61">
        <v>15</v>
      </c>
      <c r="AS126" s="62"/>
      <c r="AT126" s="70">
        <v>5.5</v>
      </c>
      <c r="AU126" s="71"/>
      <c r="AV126" s="72"/>
      <c r="AW126" s="110">
        <v>9.75</v>
      </c>
      <c r="AX126" s="111"/>
      <c r="AY126" s="64">
        <v>0</v>
      </c>
      <c r="AZ126" s="66"/>
      <c r="BA126" s="76">
        <v>9.75</v>
      </c>
      <c r="BB126" s="77"/>
      <c r="BC126" s="67">
        <v>0</v>
      </c>
      <c r="BD126" s="69"/>
    </row>
    <row r="127" spans="1:56" ht="15.95" customHeight="1" x14ac:dyDescent="0.2">
      <c r="A127" s="211" t="str">
        <f t="shared" si="1"/>
        <v>5893</v>
      </c>
      <c r="B127" s="216">
        <v>11658935</v>
      </c>
      <c r="C127" s="61">
        <v>13</v>
      </c>
      <c r="D127" s="62"/>
      <c r="E127" s="61">
        <v>13</v>
      </c>
      <c r="F127" s="63"/>
      <c r="G127" s="62"/>
      <c r="H127" s="61">
        <v>5</v>
      </c>
      <c r="I127" s="62"/>
      <c r="J127" s="78">
        <v>7.4</v>
      </c>
      <c r="K127" s="79"/>
      <c r="L127" s="79"/>
      <c r="M127" s="80"/>
      <c r="N127" s="64">
        <v>0</v>
      </c>
      <c r="O127" s="66"/>
      <c r="P127" s="84">
        <v>7.4</v>
      </c>
      <c r="Q127" s="107"/>
      <c r="R127" s="85"/>
      <c r="S127" s="67">
        <v>0</v>
      </c>
      <c r="T127" s="68"/>
      <c r="U127" s="69"/>
      <c r="V127" s="61">
        <v>8</v>
      </c>
      <c r="W127" s="62"/>
      <c r="X127" s="61">
        <v>8</v>
      </c>
      <c r="Y127" s="63"/>
      <c r="Z127" s="63"/>
      <c r="AA127" s="62"/>
      <c r="AB127" s="61">
        <v>3</v>
      </c>
      <c r="AC127" s="63"/>
      <c r="AD127" s="62"/>
      <c r="AE127" s="78">
        <v>4.5</v>
      </c>
      <c r="AF127" s="79"/>
      <c r="AG127" s="80"/>
      <c r="AH127" s="64">
        <v>0</v>
      </c>
      <c r="AI127" s="65"/>
      <c r="AJ127" s="66"/>
      <c r="AK127" s="84">
        <v>4.5</v>
      </c>
      <c r="AL127" s="85"/>
      <c r="AM127" s="67">
        <v>0</v>
      </c>
      <c r="AN127" s="68"/>
      <c r="AO127" s="69"/>
      <c r="AP127" s="86"/>
      <c r="AQ127" s="87"/>
      <c r="AR127" s="86"/>
      <c r="AS127" s="87"/>
      <c r="AT127" s="86"/>
      <c r="AU127" s="88"/>
      <c r="AV127" s="87"/>
      <c r="AW127" s="89"/>
      <c r="AX127" s="91"/>
      <c r="AY127" s="89"/>
      <c r="AZ127" s="91"/>
      <c r="BA127" s="92"/>
      <c r="BB127" s="94"/>
      <c r="BC127" s="92"/>
      <c r="BD127" s="94"/>
    </row>
    <row r="128" spans="1:56" ht="15.95" customHeight="1" x14ac:dyDescent="0.2">
      <c r="A128" s="211" t="str">
        <f t="shared" si="1"/>
        <v>2403</v>
      </c>
      <c r="B128" s="216">
        <v>11924039</v>
      </c>
      <c r="C128" s="61">
        <v>12</v>
      </c>
      <c r="D128" s="62"/>
      <c r="E128" s="61">
        <v>12</v>
      </c>
      <c r="F128" s="63"/>
      <c r="G128" s="62"/>
      <c r="H128" s="61">
        <v>0</v>
      </c>
      <c r="I128" s="62"/>
      <c r="J128" s="78">
        <v>9.1999999999999993</v>
      </c>
      <c r="K128" s="79"/>
      <c r="L128" s="79"/>
      <c r="M128" s="80"/>
      <c r="N128" s="64">
        <v>0</v>
      </c>
      <c r="O128" s="66"/>
      <c r="P128" s="84">
        <v>9.1999999999999993</v>
      </c>
      <c r="Q128" s="107"/>
      <c r="R128" s="85"/>
      <c r="S128" s="67">
        <v>0</v>
      </c>
      <c r="T128" s="68"/>
      <c r="U128" s="69"/>
      <c r="V128" s="61">
        <v>11</v>
      </c>
      <c r="W128" s="62"/>
      <c r="X128" s="61">
        <v>11</v>
      </c>
      <c r="Y128" s="63"/>
      <c r="Z128" s="63"/>
      <c r="AA128" s="62"/>
      <c r="AB128" s="61">
        <v>0</v>
      </c>
      <c r="AC128" s="63"/>
      <c r="AD128" s="62"/>
      <c r="AE128" s="73">
        <v>4.3499999999999996</v>
      </c>
      <c r="AF128" s="74"/>
      <c r="AG128" s="75"/>
      <c r="AH128" s="64">
        <v>0</v>
      </c>
      <c r="AI128" s="65"/>
      <c r="AJ128" s="66"/>
      <c r="AK128" s="76">
        <v>4.3499999999999996</v>
      </c>
      <c r="AL128" s="77"/>
      <c r="AM128" s="67">
        <v>0</v>
      </c>
      <c r="AN128" s="68"/>
      <c r="AO128" s="69"/>
      <c r="AP128" s="86"/>
      <c r="AQ128" s="87"/>
      <c r="AR128" s="86"/>
      <c r="AS128" s="87"/>
      <c r="AT128" s="86"/>
      <c r="AU128" s="88"/>
      <c r="AV128" s="87"/>
      <c r="AW128" s="89"/>
      <c r="AX128" s="91"/>
      <c r="AY128" s="89"/>
      <c r="AZ128" s="91"/>
      <c r="BA128" s="92"/>
      <c r="BB128" s="94"/>
      <c r="BC128" s="92"/>
      <c r="BD128" s="94"/>
    </row>
    <row r="129" spans="1:56" ht="28.5" customHeight="1" x14ac:dyDescent="0.2">
      <c r="A129" s="211" t="str">
        <f t="shared" si="1"/>
        <v>8526</v>
      </c>
      <c r="B129" s="215">
        <v>9898526</v>
      </c>
      <c r="C129" s="61">
        <v>12</v>
      </c>
      <c r="D129" s="62"/>
      <c r="E129" s="61">
        <v>12</v>
      </c>
      <c r="F129" s="63"/>
      <c r="G129" s="62"/>
      <c r="H129" s="61">
        <v>7</v>
      </c>
      <c r="I129" s="62"/>
      <c r="J129" s="78">
        <v>8.5</v>
      </c>
      <c r="K129" s="79"/>
      <c r="L129" s="79"/>
      <c r="M129" s="80"/>
      <c r="N129" s="64">
        <v>0</v>
      </c>
      <c r="O129" s="66"/>
      <c r="P129" s="84">
        <v>8.5</v>
      </c>
      <c r="Q129" s="107"/>
      <c r="R129" s="85"/>
      <c r="S129" s="67">
        <v>0</v>
      </c>
      <c r="T129" s="68"/>
      <c r="U129" s="69"/>
      <c r="V129" s="61">
        <v>7</v>
      </c>
      <c r="W129" s="62"/>
      <c r="X129" s="61">
        <v>7</v>
      </c>
      <c r="Y129" s="63"/>
      <c r="Z129" s="63"/>
      <c r="AA129" s="62"/>
      <c r="AB129" s="61">
        <v>0</v>
      </c>
      <c r="AC129" s="63"/>
      <c r="AD129" s="62"/>
      <c r="AE129" s="78">
        <v>4.2</v>
      </c>
      <c r="AF129" s="79"/>
      <c r="AG129" s="80"/>
      <c r="AH129" s="64">
        <v>0</v>
      </c>
      <c r="AI129" s="65"/>
      <c r="AJ129" s="66"/>
      <c r="AK129" s="84">
        <v>4.2</v>
      </c>
      <c r="AL129" s="85"/>
      <c r="AM129" s="67">
        <v>0</v>
      </c>
      <c r="AN129" s="68"/>
      <c r="AO129" s="69"/>
      <c r="AP129" s="61">
        <v>15</v>
      </c>
      <c r="AQ129" s="62"/>
      <c r="AR129" s="61">
        <v>15</v>
      </c>
      <c r="AS129" s="62"/>
      <c r="AT129" s="61">
        <v>15</v>
      </c>
      <c r="AU129" s="63"/>
      <c r="AV129" s="62"/>
      <c r="AW129" s="64">
        <v>15</v>
      </c>
      <c r="AX129" s="66"/>
      <c r="AY129" s="64">
        <v>6</v>
      </c>
      <c r="AZ129" s="66"/>
      <c r="BA129" s="67">
        <v>15</v>
      </c>
      <c r="BB129" s="69"/>
      <c r="BC129" s="67">
        <v>6</v>
      </c>
      <c r="BD129" s="69"/>
    </row>
    <row r="130" spans="1:56" ht="28.5" customHeight="1" x14ac:dyDescent="0.2">
      <c r="A130" s="211" t="str">
        <f t="shared" si="1"/>
        <v>4205</v>
      </c>
      <c r="B130" s="215">
        <v>9864205</v>
      </c>
      <c r="C130" s="61">
        <v>11</v>
      </c>
      <c r="D130" s="62"/>
      <c r="E130" s="61">
        <v>11</v>
      </c>
      <c r="F130" s="63"/>
      <c r="G130" s="62"/>
      <c r="H130" s="61">
        <v>2</v>
      </c>
      <c r="I130" s="62"/>
      <c r="J130" s="78">
        <v>8.1999999999999993</v>
      </c>
      <c r="K130" s="79"/>
      <c r="L130" s="79"/>
      <c r="M130" s="80"/>
      <c r="N130" s="64">
        <v>0</v>
      </c>
      <c r="O130" s="66"/>
      <c r="P130" s="84">
        <v>8.1999999999999993</v>
      </c>
      <c r="Q130" s="107"/>
      <c r="R130" s="85"/>
      <c r="S130" s="67">
        <v>0</v>
      </c>
      <c r="T130" s="68"/>
      <c r="U130" s="69"/>
      <c r="V130" s="61">
        <v>8</v>
      </c>
      <c r="W130" s="62"/>
      <c r="X130" s="61">
        <v>8</v>
      </c>
      <c r="Y130" s="63"/>
      <c r="Z130" s="63"/>
      <c r="AA130" s="62"/>
      <c r="AB130" s="70">
        <v>2.5</v>
      </c>
      <c r="AC130" s="71"/>
      <c r="AD130" s="72"/>
      <c r="AE130" s="73">
        <v>4.1500000000000004</v>
      </c>
      <c r="AF130" s="74"/>
      <c r="AG130" s="75"/>
      <c r="AH130" s="64">
        <v>0</v>
      </c>
      <c r="AI130" s="65"/>
      <c r="AJ130" s="66"/>
      <c r="AK130" s="76">
        <v>4.1500000000000004</v>
      </c>
      <c r="AL130" s="77"/>
      <c r="AM130" s="67">
        <v>0</v>
      </c>
      <c r="AN130" s="68"/>
      <c r="AO130" s="69"/>
      <c r="AP130" s="98"/>
      <c r="AQ130" s="99"/>
      <c r="AR130" s="98"/>
      <c r="AS130" s="99"/>
      <c r="AT130" s="98"/>
      <c r="AU130" s="100"/>
      <c r="AV130" s="99"/>
      <c r="AW130" s="101"/>
      <c r="AX130" s="103"/>
      <c r="AY130" s="101"/>
      <c r="AZ130" s="103"/>
      <c r="BA130" s="104"/>
      <c r="BB130" s="106"/>
      <c r="BC130" s="104"/>
      <c r="BD130" s="106"/>
    </row>
    <row r="131" spans="1:56" ht="15.95" customHeight="1" x14ac:dyDescent="0.2">
      <c r="A131" s="211" t="str">
        <f t="shared" si="1"/>
        <v>5633</v>
      </c>
      <c r="B131" s="215">
        <v>9635633</v>
      </c>
      <c r="C131" s="61">
        <v>14</v>
      </c>
      <c r="D131" s="62"/>
      <c r="E131" s="61">
        <v>14</v>
      </c>
      <c r="F131" s="63"/>
      <c r="G131" s="62"/>
      <c r="H131" s="61">
        <v>0</v>
      </c>
      <c r="I131" s="62"/>
      <c r="J131" s="78">
        <v>9.1</v>
      </c>
      <c r="K131" s="79"/>
      <c r="L131" s="79"/>
      <c r="M131" s="80"/>
      <c r="N131" s="64">
        <v>0</v>
      </c>
      <c r="O131" s="66"/>
      <c r="P131" s="84">
        <v>9.1</v>
      </c>
      <c r="Q131" s="107"/>
      <c r="R131" s="85"/>
      <c r="S131" s="67">
        <v>0</v>
      </c>
      <c r="T131" s="68"/>
      <c r="U131" s="69"/>
      <c r="V131" s="70">
        <v>15.5</v>
      </c>
      <c r="W131" s="72"/>
      <c r="X131" s="70">
        <v>15.5</v>
      </c>
      <c r="Y131" s="71"/>
      <c r="Z131" s="71"/>
      <c r="AA131" s="72"/>
      <c r="AB131" s="61">
        <v>0</v>
      </c>
      <c r="AC131" s="63"/>
      <c r="AD131" s="62"/>
      <c r="AE131" s="78">
        <v>5.7</v>
      </c>
      <c r="AF131" s="79"/>
      <c r="AG131" s="80"/>
      <c r="AH131" s="64">
        <v>0</v>
      </c>
      <c r="AI131" s="65"/>
      <c r="AJ131" s="66"/>
      <c r="AK131" s="84">
        <v>5.7</v>
      </c>
      <c r="AL131" s="85"/>
      <c r="AM131" s="67">
        <v>0</v>
      </c>
      <c r="AN131" s="68"/>
      <c r="AO131" s="69"/>
      <c r="AP131" s="86"/>
      <c r="AQ131" s="87"/>
      <c r="AR131" s="86"/>
      <c r="AS131" s="87"/>
      <c r="AT131" s="86"/>
      <c r="AU131" s="88"/>
      <c r="AV131" s="87"/>
      <c r="AW131" s="89"/>
      <c r="AX131" s="91"/>
      <c r="AY131" s="89"/>
      <c r="AZ131" s="91"/>
      <c r="BA131" s="92"/>
      <c r="BB131" s="94"/>
      <c r="BC131" s="92"/>
      <c r="BD131" s="94"/>
    </row>
    <row r="132" spans="1:56" ht="15.95" customHeight="1" x14ac:dyDescent="0.2">
      <c r="A132" s="211" t="str">
        <f t="shared" si="1"/>
        <v>5095</v>
      </c>
      <c r="B132" s="215">
        <v>7215095</v>
      </c>
      <c r="C132" s="61">
        <v>10</v>
      </c>
      <c r="D132" s="62"/>
      <c r="E132" s="61">
        <v>10</v>
      </c>
      <c r="F132" s="63"/>
      <c r="G132" s="62"/>
      <c r="H132" s="61">
        <v>5</v>
      </c>
      <c r="I132" s="62"/>
      <c r="J132" s="78">
        <v>6.5</v>
      </c>
      <c r="K132" s="79"/>
      <c r="L132" s="79"/>
      <c r="M132" s="80"/>
      <c r="N132" s="64">
        <v>0</v>
      </c>
      <c r="O132" s="66"/>
      <c r="P132" s="84">
        <v>6.5</v>
      </c>
      <c r="Q132" s="107"/>
      <c r="R132" s="85"/>
      <c r="S132" s="67">
        <v>0</v>
      </c>
      <c r="T132" s="68"/>
      <c r="U132" s="69"/>
      <c r="V132" s="61">
        <v>13</v>
      </c>
      <c r="W132" s="62"/>
      <c r="X132" s="61">
        <v>13</v>
      </c>
      <c r="Y132" s="63"/>
      <c r="Z132" s="63"/>
      <c r="AA132" s="62"/>
      <c r="AB132" s="61">
        <v>0</v>
      </c>
      <c r="AC132" s="63"/>
      <c r="AD132" s="62"/>
      <c r="AE132" s="78">
        <v>3.9</v>
      </c>
      <c r="AF132" s="79"/>
      <c r="AG132" s="80"/>
      <c r="AH132" s="64">
        <v>0</v>
      </c>
      <c r="AI132" s="65"/>
      <c r="AJ132" s="66"/>
      <c r="AK132" s="84">
        <v>3.9</v>
      </c>
      <c r="AL132" s="85"/>
      <c r="AM132" s="67">
        <v>0</v>
      </c>
      <c r="AN132" s="68"/>
      <c r="AO132" s="69"/>
      <c r="AP132" s="61">
        <v>5</v>
      </c>
      <c r="AQ132" s="62"/>
      <c r="AR132" s="61">
        <v>5</v>
      </c>
      <c r="AS132" s="62"/>
      <c r="AT132" s="70">
        <v>8.5</v>
      </c>
      <c r="AU132" s="71"/>
      <c r="AV132" s="72"/>
      <c r="AW132" s="78">
        <v>8.5</v>
      </c>
      <c r="AX132" s="80"/>
      <c r="AY132" s="64">
        <v>0</v>
      </c>
      <c r="AZ132" s="66"/>
      <c r="BA132" s="84">
        <v>8.5</v>
      </c>
      <c r="BB132" s="85"/>
      <c r="BC132" s="67">
        <v>0</v>
      </c>
      <c r="BD132" s="69"/>
    </row>
    <row r="133" spans="1:56" ht="15.95" customHeight="1" x14ac:dyDescent="0.2">
      <c r="A133" s="211" t="str">
        <f t="shared" si="1"/>
        <v>5769</v>
      </c>
      <c r="B133" s="216">
        <v>14357694</v>
      </c>
      <c r="C133" s="61">
        <v>13</v>
      </c>
      <c r="D133" s="62"/>
      <c r="E133" s="61">
        <v>13</v>
      </c>
      <c r="F133" s="63"/>
      <c r="G133" s="62"/>
      <c r="H133" s="61">
        <v>7</v>
      </c>
      <c r="I133" s="62"/>
      <c r="J133" s="78">
        <v>8.8000000000000007</v>
      </c>
      <c r="K133" s="79"/>
      <c r="L133" s="79"/>
      <c r="M133" s="80"/>
      <c r="N133" s="64">
        <v>0</v>
      </c>
      <c r="O133" s="66"/>
      <c r="P133" s="84">
        <v>8.8000000000000007</v>
      </c>
      <c r="Q133" s="107"/>
      <c r="R133" s="85"/>
      <c r="S133" s="67">
        <v>0</v>
      </c>
      <c r="T133" s="68"/>
      <c r="U133" s="69"/>
      <c r="V133" s="61">
        <v>17</v>
      </c>
      <c r="W133" s="62"/>
      <c r="X133" s="61">
        <v>17</v>
      </c>
      <c r="Y133" s="63"/>
      <c r="Z133" s="63"/>
      <c r="AA133" s="62"/>
      <c r="AB133" s="61">
        <v>2</v>
      </c>
      <c r="AC133" s="63"/>
      <c r="AD133" s="62"/>
      <c r="AE133" s="78">
        <v>6.5</v>
      </c>
      <c r="AF133" s="79"/>
      <c r="AG133" s="80"/>
      <c r="AH133" s="64">
        <v>0</v>
      </c>
      <c r="AI133" s="65"/>
      <c r="AJ133" s="66"/>
      <c r="AK133" s="84">
        <v>6.5</v>
      </c>
      <c r="AL133" s="85"/>
      <c r="AM133" s="67">
        <v>0</v>
      </c>
      <c r="AN133" s="68"/>
      <c r="AO133" s="69"/>
      <c r="AP133" s="61">
        <v>16</v>
      </c>
      <c r="AQ133" s="62"/>
      <c r="AR133" s="61">
        <v>16</v>
      </c>
      <c r="AS133" s="62"/>
      <c r="AT133" s="70">
        <v>5.5</v>
      </c>
      <c r="AU133" s="71"/>
      <c r="AV133" s="72"/>
      <c r="AW133" s="78">
        <v>9.6999999999999993</v>
      </c>
      <c r="AX133" s="80"/>
      <c r="AY133" s="64">
        <v>0</v>
      </c>
      <c r="AZ133" s="66"/>
      <c r="BA133" s="84">
        <v>9.6999999999999993</v>
      </c>
      <c r="BB133" s="85"/>
      <c r="BC133" s="67">
        <v>0</v>
      </c>
      <c r="BD133" s="69"/>
    </row>
    <row r="134" spans="1:56" ht="15.95" customHeight="1" x14ac:dyDescent="0.2">
      <c r="A134" s="211" t="str">
        <f t="shared" si="1"/>
        <v>7012</v>
      </c>
      <c r="B134" s="215">
        <v>9847012</v>
      </c>
      <c r="C134" s="61">
        <v>13</v>
      </c>
      <c r="D134" s="62"/>
      <c r="E134" s="61">
        <v>13</v>
      </c>
      <c r="F134" s="63"/>
      <c r="G134" s="62"/>
      <c r="H134" s="61">
        <v>4</v>
      </c>
      <c r="I134" s="62"/>
      <c r="J134" s="78">
        <v>6.7</v>
      </c>
      <c r="K134" s="79"/>
      <c r="L134" s="79"/>
      <c r="M134" s="80"/>
      <c r="N134" s="64">
        <v>0</v>
      </c>
      <c r="O134" s="66"/>
      <c r="P134" s="84">
        <v>6.7</v>
      </c>
      <c r="Q134" s="107"/>
      <c r="R134" s="85"/>
      <c r="S134" s="67">
        <v>0</v>
      </c>
      <c r="T134" s="68"/>
      <c r="U134" s="69"/>
      <c r="V134" s="61">
        <v>16</v>
      </c>
      <c r="W134" s="62"/>
      <c r="X134" s="61">
        <v>16</v>
      </c>
      <c r="Y134" s="63"/>
      <c r="Z134" s="63"/>
      <c r="AA134" s="62"/>
      <c r="AB134" s="61">
        <v>1</v>
      </c>
      <c r="AC134" s="63"/>
      <c r="AD134" s="62"/>
      <c r="AE134" s="78">
        <v>5.5</v>
      </c>
      <c r="AF134" s="79"/>
      <c r="AG134" s="80"/>
      <c r="AH134" s="64">
        <v>0</v>
      </c>
      <c r="AI134" s="65"/>
      <c r="AJ134" s="66"/>
      <c r="AK134" s="84">
        <v>5.5</v>
      </c>
      <c r="AL134" s="85"/>
      <c r="AM134" s="67">
        <v>0</v>
      </c>
      <c r="AN134" s="68"/>
      <c r="AO134" s="69"/>
      <c r="AP134" s="61">
        <v>16</v>
      </c>
      <c r="AQ134" s="62"/>
      <c r="AR134" s="61">
        <v>16</v>
      </c>
      <c r="AS134" s="62"/>
      <c r="AT134" s="61">
        <v>7</v>
      </c>
      <c r="AU134" s="63"/>
      <c r="AV134" s="62"/>
      <c r="AW134" s="78">
        <v>9.6999999999999993</v>
      </c>
      <c r="AX134" s="80"/>
      <c r="AY134" s="64">
        <v>0</v>
      </c>
      <c r="AZ134" s="66"/>
      <c r="BA134" s="84">
        <v>9.6999999999999993</v>
      </c>
      <c r="BB134" s="85"/>
      <c r="BC134" s="67">
        <v>0</v>
      </c>
      <c r="BD134" s="69"/>
    </row>
    <row r="135" spans="1:56" ht="15.95" customHeight="1" x14ac:dyDescent="0.2">
      <c r="A135" s="211" t="str">
        <f t="shared" ref="A135:A198" si="2">MID(B135,4,4)</f>
        <v>4650</v>
      </c>
      <c r="B135" s="215">
        <v>6984650</v>
      </c>
      <c r="C135" s="61">
        <v>10</v>
      </c>
      <c r="D135" s="62"/>
      <c r="E135" s="61">
        <v>10</v>
      </c>
      <c r="F135" s="63"/>
      <c r="G135" s="62"/>
      <c r="H135" s="61">
        <v>0</v>
      </c>
      <c r="I135" s="62"/>
      <c r="J135" s="64">
        <v>3</v>
      </c>
      <c r="K135" s="65"/>
      <c r="L135" s="65"/>
      <c r="M135" s="66"/>
      <c r="N135" s="64">
        <v>0</v>
      </c>
      <c r="O135" s="66"/>
      <c r="P135" s="67">
        <v>3</v>
      </c>
      <c r="Q135" s="68"/>
      <c r="R135" s="69"/>
      <c r="S135" s="67">
        <v>0</v>
      </c>
      <c r="T135" s="68"/>
      <c r="U135" s="69"/>
      <c r="V135" s="61">
        <v>12</v>
      </c>
      <c r="W135" s="62"/>
      <c r="X135" s="61">
        <v>12</v>
      </c>
      <c r="Y135" s="63"/>
      <c r="Z135" s="63"/>
      <c r="AA135" s="62"/>
      <c r="AB135" s="61">
        <v>0</v>
      </c>
      <c r="AC135" s="63"/>
      <c r="AD135" s="62"/>
      <c r="AE135" s="78">
        <v>3.6</v>
      </c>
      <c r="AF135" s="79"/>
      <c r="AG135" s="80"/>
      <c r="AH135" s="64">
        <v>0</v>
      </c>
      <c r="AI135" s="65"/>
      <c r="AJ135" s="66"/>
      <c r="AK135" s="84">
        <v>3.6</v>
      </c>
      <c r="AL135" s="85"/>
      <c r="AM135" s="67">
        <v>0</v>
      </c>
      <c r="AN135" s="68"/>
      <c r="AO135" s="69"/>
      <c r="AP135" s="61">
        <v>15</v>
      </c>
      <c r="AQ135" s="62"/>
      <c r="AR135" s="61">
        <v>15</v>
      </c>
      <c r="AS135" s="62"/>
      <c r="AT135" s="61">
        <v>0</v>
      </c>
      <c r="AU135" s="63"/>
      <c r="AV135" s="62"/>
      <c r="AW135" s="78">
        <v>4.5</v>
      </c>
      <c r="AX135" s="80"/>
      <c r="AY135" s="64">
        <v>0</v>
      </c>
      <c r="AZ135" s="66"/>
      <c r="BA135" s="84">
        <v>4.5</v>
      </c>
      <c r="BB135" s="85"/>
      <c r="BC135" s="67">
        <v>0</v>
      </c>
      <c r="BD135" s="69"/>
    </row>
    <row r="136" spans="1:56" ht="28.5" customHeight="1" x14ac:dyDescent="0.2">
      <c r="A136" s="211" t="str">
        <f t="shared" si="2"/>
        <v>7031</v>
      </c>
      <c r="B136" s="216">
        <v>14270311</v>
      </c>
      <c r="C136" s="98"/>
      <c r="D136" s="99"/>
      <c r="E136" s="98"/>
      <c r="F136" s="100"/>
      <c r="G136" s="99"/>
      <c r="H136" s="98"/>
      <c r="I136" s="99"/>
      <c r="J136" s="101"/>
      <c r="K136" s="102"/>
      <c r="L136" s="102"/>
      <c r="M136" s="103"/>
      <c r="N136" s="101"/>
      <c r="O136" s="103"/>
      <c r="P136" s="104"/>
      <c r="Q136" s="105"/>
      <c r="R136" s="106"/>
      <c r="S136" s="104"/>
      <c r="T136" s="105"/>
      <c r="U136" s="106"/>
      <c r="V136" s="61">
        <v>16</v>
      </c>
      <c r="W136" s="62"/>
      <c r="X136" s="61">
        <v>16</v>
      </c>
      <c r="Y136" s="63"/>
      <c r="Z136" s="63"/>
      <c r="AA136" s="62"/>
      <c r="AB136" s="61">
        <v>1</v>
      </c>
      <c r="AC136" s="63"/>
      <c r="AD136" s="62"/>
      <c r="AE136" s="78">
        <v>6.2</v>
      </c>
      <c r="AF136" s="79"/>
      <c r="AG136" s="80"/>
      <c r="AH136" s="64">
        <v>0</v>
      </c>
      <c r="AI136" s="65"/>
      <c r="AJ136" s="66"/>
      <c r="AK136" s="84">
        <v>6.2</v>
      </c>
      <c r="AL136" s="85"/>
      <c r="AM136" s="67">
        <v>0</v>
      </c>
      <c r="AN136" s="68"/>
      <c r="AO136" s="69"/>
      <c r="AP136" s="98"/>
      <c r="AQ136" s="99"/>
      <c r="AR136" s="98"/>
      <c r="AS136" s="99"/>
      <c r="AT136" s="98"/>
      <c r="AU136" s="100"/>
      <c r="AV136" s="99"/>
      <c r="AW136" s="101"/>
      <c r="AX136" s="103"/>
      <c r="AY136" s="101"/>
      <c r="AZ136" s="103"/>
      <c r="BA136" s="104"/>
      <c r="BB136" s="106"/>
      <c r="BC136" s="104"/>
      <c r="BD136" s="106"/>
    </row>
    <row r="137" spans="1:56" ht="15.95" customHeight="1" x14ac:dyDescent="0.2">
      <c r="A137" s="211" t="str">
        <f t="shared" si="2"/>
        <v>6474</v>
      </c>
      <c r="B137" s="216">
        <v>12864742</v>
      </c>
      <c r="C137" s="61">
        <v>11</v>
      </c>
      <c r="D137" s="62"/>
      <c r="E137" s="61">
        <v>11</v>
      </c>
      <c r="F137" s="63"/>
      <c r="G137" s="62"/>
      <c r="H137" s="61">
        <v>8</v>
      </c>
      <c r="I137" s="62"/>
      <c r="J137" s="78">
        <v>8.9</v>
      </c>
      <c r="K137" s="79"/>
      <c r="L137" s="79"/>
      <c r="M137" s="80"/>
      <c r="N137" s="64">
        <v>0</v>
      </c>
      <c r="O137" s="66"/>
      <c r="P137" s="84">
        <v>8.9</v>
      </c>
      <c r="Q137" s="107"/>
      <c r="R137" s="85"/>
      <c r="S137" s="67">
        <v>0</v>
      </c>
      <c r="T137" s="68"/>
      <c r="U137" s="69"/>
      <c r="V137" s="61">
        <v>16</v>
      </c>
      <c r="W137" s="62"/>
      <c r="X137" s="61">
        <v>16</v>
      </c>
      <c r="Y137" s="63"/>
      <c r="Z137" s="63"/>
      <c r="AA137" s="62"/>
      <c r="AB137" s="61">
        <v>6</v>
      </c>
      <c r="AC137" s="63"/>
      <c r="AD137" s="62"/>
      <c r="AE137" s="64">
        <v>9</v>
      </c>
      <c r="AF137" s="65"/>
      <c r="AG137" s="66"/>
      <c r="AH137" s="64">
        <v>0</v>
      </c>
      <c r="AI137" s="65"/>
      <c r="AJ137" s="66"/>
      <c r="AK137" s="67">
        <v>9</v>
      </c>
      <c r="AL137" s="69"/>
      <c r="AM137" s="67">
        <v>0</v>
      </c>
      <c r="AN137" s="68"/>
      <c r="AO137" s="69"/>
      <c r="AP137" s="61">
        <v>14</v>
      </c>
      <c r="AQ137" s="62"/>
      <c r="AR137" s="61">
        <v>14</v>
      </c>
      <c r="AS137" s="62"/>
      <c r="AT137" s="70">
        <v>8.5</v>
      </c>
      <c r="AU137" s="71"/>
      <c r="AV137" s="72"/>
      <c r="AW137" s="112">
        <v>10.15</v>
      </c>
      <c r="AX137" s="113"/>
      <c r="AY137" s="64">
        <v>6</v>
      </c>
      <c r="AZ137" s="66"/>
      <c r="BA137" s="76">
        <v>10.15</v>
      </c>
      <c r="BB137" s="77"/>
      <c r="BC137" s="67">
        <v>6</v>
      </c>
      <c r="BD137" s="69"/>
    </row>
    <row r="138" spans="1:56" ht="15.95" customHeight="1" x14ac:dyDescent="0.2">
      <c r="A138" s="211" t="str">
        <f t="shared" si="2"/>
        <v>1483</v>
      </c>
      <c r="B138" s="216">
        <v>15014833</v>
      </c>
      <c r="C138" s="61">
        <v>13</v>
      </c>
      <c r="D138" s="62"/>
      <c r="E138" s="61">
        <v>13</v>
      </c>
      <c r="F138" s="63"/>
      <c r="G138" s="62"/>
      <c r="H138" s="61">
        <v>8</v>
      </c>
      <c r="I138" s="62"/>
      <c r="J138" s="78">
        <v>9.5</v>
      </c>
      <c r="K138" s="79"/>
      <c r="L138" s="79"/>
      <c r="M138" s="80"/>
      <c r="N138" s="64">
        <v>0</v>
      </c>
      <c r="O138" s="66"/>
      <c r="P138" s="84">
        <v>9.5</v>
      </c>
      <c r="Q138" s="107"/>
      <c r="R138" s="85"/>
      <c r="S138" s="67">
        <v>0</v>
      </c>
      <c r="T138" s="68"/>
      <c r="U138" s="69"/>
      <c r="V138" s="61">
        <v>16</v>
      </c>
      <c r="W138" s="62"/>
      <c r="X138" s="61">
        <v>16</v>
      </c>
      <c r="Y138" s="63"/>
      <c r="Z138" s="63"/>
      <c r="AA138" s="62"/>
      <c r="AB138" s="70">
        <v>2.5</v>
      </c>
      <c r="AC138" s="71"/>
      <c r="AD138" s="72"/>
      <c r="AE138" s="73">
        <v>6.55</v>
      </c>
      <c r="AF138" s="74"/>
      <c r="AG138" s="75"/>
      <c r="AH138" s="64">
        <v>0</v>
      </c>
      <c r="AI138" s="65"/>
      <c r="AJ138" s="66"/>
      <c r="AK138" s="76">
        <v>6.55</v>
      </c>
      <c r="AL138" s="77"/>
      <c r="AM138" s="67">
        <v>0</v>
      </c>
      <c r="AN138" s="68"/>
      <c r="AO138" s="69"/>
      <c r="AP138" s="61">
        <v>16</v>
      </c>
      <c r="AQ138" s="62"/>
      <c r="AR138" s="61">
        <v>16</v>
      </c>
      <c r="AS138" s="62"/>
      <c r="AT138" s="61">
        <v>10</v>
      </c>
      <c r="AU138" s="63"/>
      <c r="AV138" s="62"/>
      <c r="AW138" s="108">
        <v>11.8</v>
      </c>
      <c r="AX138" s="109"/>
      <c r="AY138" s="64">
        <v>6</v>
      </c>
      <c r="AZ138" s="66"/>
      <c r="BA138" s="84">
        <v>11.8</v>
      </c>
      <c r="BB138" s="85"/>
      <c r="BC138" s="67">
        <v>6</v>
      </c>
      <c r="BD138" s="69"/>
    </row>
    <row r="139" spans="1:56" ht="28.5" customHeight="1" x14ac:dyDescent="0.2">
      <c r="A139" s="211" t="str">
        <f t="shared" si="2"/>
        <v>0270</v>
      </c>
      <c r="B139" s="216">
        <v>15002704</v>
      </c>
      <c r="C139" s="61">
        <v>0</v>
      </c>
      <c r="D139" s="62"/>
      <c r="E139" s="61">
        <v>0</v>
      </c>
      <c r="F139" s="63"/>
      <c r="G139" s="62"/>
      <c r="H139" s="61">
        <v>0</v>
      </c>
      <c r="I139" s="62"/>
      <c r="J139" s="64">
        <v>0</v>
      </c>
      <c r="K139" s="65"/>
      <c r="L139" s="65"/>
      <c r="M139" s="66"/>
      <c r="N139" s="64">
        <v>0</v>
      </c>
      <c r="O139" s="66"/>
      <c r="P139" s="67">
        <v>0</v>
      </c>
      <c r="Q139" s="68"/>
      <c r="R139" s="69"/>
      <c r="S139" s="67">
        <v>0</v>
      </c>
      <c r="T139" s="68"/>
      <c r="U139" s="69"/>
      <c r="V139" s="61">
        <v>0</v>
      </c>
      <c r="W139" s="62"/>
      <c r="X139" s="61">
        <v>0</v>
      </c>
      <c r="Y139" s="63"/>
      <c r="Z139" s="63"/>
      <c r="AA139" s="62"/>
      <c r="AB139" s="61">
        <v>0</v>
      </c>
      <c r="AC139" s="63"/>
      <c r="AD139" s="62"/>
      <c r="AE139" s="64">
        <v>0</v>
      </c>
      <c r="AF139" s="65"/>
      <c r="AG139" s="66"/>
      <c r="AH139" s="64">
        <v>0</v>
      </c>
      <c r="AI139" s="65"/>
      <c r="AJ139" s="66"/>
      <c r="AK139" s="67">
        <v>0</v>
      </c>
      <c r="AL139" s="69"/>
      <c r="AM139" s="67">
        <v>0</v>
      </c>
      <c r="AN139" s="68"/>
      <c r="AO139" s="69"/>
      <c r="AP139" s="61">
        <v>0</v>
      </c>
      <c r="AQ139" s="62"/>
      <c r="AR139" s="61">
        <v>0</v>
      </c>
      <c r="AS139" s="62"/>
      <c r="AT139" s="61">
        <v>0</v>
      </c>
      <c r="AU139" s="63"/>
      <c r="AV139" s="62"/>
      <c r="AW139" s="64">
        <v>0</v>
      </c>
      <c r="AX139" s="66"/>
      <c r="AY139" s="64">
        <v>0</v>
      </c>
      <c r="AZ139" s="66"/>
      <c r="BA139" s="67">
        <v>0</v>
      </c>
      <c r="BB139" s="69"/>
      <c r="BC139" s="67">
        <v>0</v>
      </c>
      <c r="BD139" s="69"/>
    </row>
    <row r="140" spans="1:56" ht="28.5" customHeight="1" x14ac:dyDescent="0.2">
      <c r="A140" s="211" t="str">
        <f t="shared" si="2"/>
        <v>5327</v>
      </c>
      <c r="B140" s="215">
        <v>4955327</v>
      </c>
      <c r="C140" s="61">
        <v>13</v>
      </c>
      <c r="D140" s="62"/>
      <c r="E140" s="61">
        <v>13</v>
      </c>
      <c r="F140" s="63"/>
      <c r="G140" s="62"/>
      <c r="H140" s="61">
        <v>6</v>
      </c>
      <c r="I140" s="62"/>
      <c r="J140" s="78">
        <v>8.8000000000000007</v>
      </c>
      <c r="K140" s="79"/>
      <c r="L140" s="79"/>
      <c r="M140" s="80"/>
      <c r="N140" s="64">
        <v>0</v>
      </c>
      <c r="O140" s="66"/>
      <c r="P140" s="84">
        <v>8.8000000000000007</v>
      </c>
      <c r="Q140" s="107"/>
      <c r="R140" s="85"/>
      <c r="S140" s="67">
        <v>0</v>
      </c>
      <c r="T140" s="68"/>
      <c r="U140" s="69"/>
      <c r="V140" s="61">
        <v>16</v>
      </c>
      <c r="W140" s="62"/>
      <c r="X140" s="61">
        <v>16</v>
      </c>
      <c r="Y140" s="63"/>
      <c r="Z140" s="63"/>
      <c r="AA140" s="62"/>
      <c r="AB140" s="61">
        <v>1</v>
      </c>
      <c r="AC140" s="63"/>
      <c r="AD140" s="62"/>
      <c r="AE140" s="73">
        <v>5.85</v>
      </c>
      <c r="AF140" s="74"/>
      <c r="AG140" s="75"/>
      <c r="AH140" s="64">
        <v>0</v>
      </c>
      <c r="AI140" s="65"/>
      <c r="AJ140" s="66"/>
      <c r="AK140" s="76">
        <v>5.85</v>
      </c>
      <c r="AL140" s="77"/>
      <c r="AM140" s="67">
        <v>0</v>
      </c>
      <c r="AN140" s="68"/>
      <c r="AO140" s="69"/>
      <c r="AP140" s="61">
        <v>14</v>
      </c>
      <c r="AQ140" s="62"/>
      <c r="AR140" s="61">
        <v>14</v>
      </c>
      <c r="AS140" s="62"/>
      <c r="AT140" s="70">
        <v>7.5</v>
      </c>
      <c r="AU140" s="71"/>
      <c r="AV140" s="72"/>
      <c r="AW140" s="110">
        <v>9.4499999999999993</v>
      </c>
      <c r="AX140" s="111"/>
      <c r="AY140" s="64">
        <v>0</v>
      </c>
      <c r="AZ140" s="66"/>
      <c r="BA140" s="76">
        <v>9.4499999999999993</v>
      </c>
      <c r="BB140" s="77"/>
      <c r="BC140" s="67">
        <v>0</v>
      </c>
      <c r="BD140" s="69"/>
    </row>
    <row r="141" spans="1:56" ht="15.95" customHeight="1" x14ac:dyDescent="0.2">
      <c r="A141" s="211" t="str">
        <f t="shared" si="2"/>
        <v>7476</v>
      </c>
      <c r="B141" s="216">
        <v>13274767</v>
      </c>
      <c r="C141" s="61">
        <v>0</v>
      </c>
      <c r="D141" s="62"/>
      <c r="E141" s="61">
        <v>0</v>
      </c>
      <c r="F141" s="63"/>
      <c r="G141" s="62"/>
      <c r="H141" s="61">
        <v>4</v>
      </c>
      <c r="I141" s="62"/>
      <c r="J141" s="64">
        <v>4</v>
      </c>
      <c r="K141" s="65"/>
      <c r="L141" s="65"/>
      <c r="M141" s="66"/>
      <c r="N141" s="64">
        <v>0</v>
      </c>
      <c r="O141" s="66"/>
      <c r="P141" s="67">
        <v>4</v>
      </c>
      <c r="Q141" s="68"/>
      <c r="R141" s="69"/>
      <c r="S141" s="67">
        <v>0</v>
      </c>
      <c r="T141" s="68"/>
      <c r="U141" s="69"/>
      <c r="V141" s="61">
        <v>0</v>
      </c>
      <c r="W141" s="62"/>
      <c r="X141" s="61">
        <v>0</v>
      </c>
      <c r="Y141" s="63"/>
      <c r="Z141" s="63"/>
      <c r="AA141" s="62"/>
      <c r="AB141" s="70">
        <v>5.5</v>
      </c>
      <c r="AC141" s="71"/>
      <c r="AD141" s="72"/>
      <c r="AE141" s="78">
        <v>5.5</v>
      </c>
      <c r="AF141" s="79"/>
      <c r="AG141" s="80"/>
      <c r="AH141" s="64">
        <v>0</v>
      </c>
      <c r="AI141" s="65"/>
      <c r="AJ141" s="66"/>
      <c r="AK141" s="84">
        <v>5.5</v>
      </c>
      <c r="AL141" s="85"/>
      <c r="AM141" s="67">
        <v>0</v>
      </c>
      <c r="AN141" s="68"/>
      <c r="AO141" s="69"/>
      <c r="AP141" s="61">
        <v>0</v>
      </c>
      <c r="AQ141" s="62"/>
      <c r="AR141" s="61">
        <v>0</v>
      </c>
      <c r="AS141" s="62"/>
      <c r="AT141" s="61">
        <v>0</v>
      </c>
      <c r="AU141" s="63"/>
      <c r="AV141" s="62"/>
      <c r="AW141" s="64">
        <v>0</v>
      </c>
      <c r="AX141" s="66"/>
      <c r="AY141" s="64">
        <v>0</v>
      </c>
      <c r="AZ141" s="66"/>
      <c r="BA141" s="67">
        <v>0</v>
      </c>
      <c r="BB141" s="69"/>
      <c r="BC141" s="67">
        <v>0</v>
      </c>
      <c r="BD141" s="69"/>
    </row>
    <row r="142" spans="1:56" ht="28.5" customHeight="1" x14ac:dyDescent="0.2">
      <c r="A142" s="211" t="str">
        <f t="shared" si="2"/>
        <v>4186</v>
      </c>
      <c r="B142" s="215">
        <v>7474186</v>
      </c>
      <c r="C142" s="61">
        <v>12</v>
      </c>
      <c r="D142" s="62"/>
      <c r="E142" s="61">
        <v>12</v>
      </c>
      <c r="F142" s="63"/>
      <c r="G142" s="62"/>
      <c r="H142" s="61">
        <v>5</v>
      </c>
      <c r="I142" s="62"/>
      <c r="J142" s="78">
        <v>8.5</v>
      </c>
      <c r="K142" s="79"/>
      <c r="L142" s="79"/>
      <c r="M142" s="80"/>
      <c r="N142" s="64">
        <v>0</v>
      </c>
      <c r="O142" s="66"/>
      <c r="P142" s="84">
        <v>8.5</v>
      </c>
      <c r="Q142" s="107"/>
      <c r="R142" s="85"/>
      <c r="S142" s="67">
        <v>0</v>
      </c>
      <c r="T142" s="68"/>
      <c r="U142" s="69"/>
      <c r="V142" s="61">
        <v>16</v>
      </c>
      <c r="W142" s="62"/>
      <c r="X142" s="61">
        <v>16</v>
      </c>
      <c r="Y142" s="63"/>
      <c r="Z142" s="63"/>
      <c r="AA142" s="62"/>
      <c r="AB142" s="70">
        <v>0.5</v>
      </c>
      <c r="AC142" s="71"/>
      <c r="AD142" s="72"/>
      <c r="AE142" s="73">
        <v>5.15</v>
      </c>
      <c r="AF142" s="74"/>
      <c r="AG142" s="75"/>
      <c r="AH142" s="64">
        <v>0</v>
      </c>
      <c r="AI142" s="65"/>
      <c r="AJ142" s="66"/>
      <c r="AK142" s="76">
        <v>5.15</v>
      </c>
      <c r="AL142" s="77"/>
      <c r="AM142" s="67">
        <v>0</v>
      </c>
      <c r="AN142" s="68"/>
      <c r="AO142" s="69"/>
      <c r="AP142" s="98"/>
      <c r="AQ142" s="99"/>
      <c r="AR142" s="98"/>
      <c r="AS142" s="99"/>
      <c r="AT142" s="98"/>
      <c r="AU142" s="100"/>
      <c r="AV142" s="99"/>
      <c r="AW142" s="101"/>
      <c r="AX142" s="103"/>
      <c r="AY142" s="101"/>
      <c r="AZ142" s="103"/>
      <c r="BA142" s="104"/>
      <c r="BB142" s="106"/>
      <c r="BC142" s="104"/>
      <c r="BD142" s="106"/>
    </row>
    <row r="143" spans="1:56" ht="15.95" customHeight="1" x14ac:dyDescent="0.2">
      <c r="A143" s="211" t="str">
        <f t="shared" si="2"/>
        <v>0947</v>
      </c>
      <c r="B143" s="216">
        <v>15009475</v>
      </c>
      <c r="C143" s="61">
        <v>16</v>
      </c>
      <c r="D143" s="62"/>
      <c r="E143" s="61">
        <v>16</v>
      </c>
      <c r="F143" s="63"/>
      <c r="G143" s="62"/>
      <c r="H143" s="61">
        <v>5</v>
      </c>
      <c r="I143" s="62"/>
      <c r="J143" s="78">
        <v>8.3000000000000007</v>
      </c>
      <c r="K143" s="79"/>
      <c r="L143" s="79"/>
      <c r="M143" s="80"/>
      <c r="N143" s="64">
        <v>0</v>
      </c>
      <c r="O143" s="66"/>
      <c r="P143" s="84">
        <v>8.3000000000000007</v>
      </c>
      <c r="Q143" s="107"/>
      <c r="R143" s="85"/>
      <c r="S143" s="67">
        <v>0</v>
      </c>
      <c r="T143" s="68"/>
      <c r="U143" s="69"/>
      <c r="V143" s="61">
        <v>18</v>
      </c>
      <c r="W143" s="62"/>
      <c r="X143" s="61">
        <v>18</v>
      </c>
      <c r="Y143" s="63"/>
      <c r="Z143" s="63"/>
      <c r="AA143" s="62"/>
      <c r="AB143" s="61">
        <v>1</v>
      </c>
      <c r="AC143" s="63"/>
      <c r="AD143" s="62"/>
      <c r="AE143" s="78">
        <v>6.8</v>
      </c>
      <c r="AF143" s="79"/>
      <c r="AG143" s="80"/>
      <c r="AH143" s="64">
        <v>0</v>
      </c>
      <c r="AI143" s="65"/>
      <c r="AJ143" s="66"/>
      <c r="AK143" s="84">
        <v>6.8</v>
      </c>
      <c r="AL143" s="85"/>
      <c r="AM143" s="67">
        <v>0</v>
      </c>
      <c r="AN143" s="68"/>
      <c r="AO143" s="69"/>
      <c r="AP143" s="61">
        <v>16</v>
      </c>
      <c r="AQ143" s="62"/>
      <c r="AR143" s="61">
        <v>16</v>
      </c>
      <c r="AS143" s="62"/>
      <c r="AT143" s="70">
        <v>10.5</v>
      </c>
      <c r="AU143" s="71"/>
      <c r="AV143" s="72"/>
      <c r="AW143" s="112">
        <v>12.15</v>
      </c>
      <c r="AX143" s="113"/>
      <c r="AY143" s="64">
        <v>6</v>
      </c>
      <c r="AZ143" s="66"/>
      <c r="BA143" s="76">
        <v>12.15</v>
      </c>
      <c r="BB143" s="77"/>
      <c r="BC143" s="67">
        <v>6</v>
      </c>
      <c r="BD143" s="69"/>
    </row>
    <row r="144" spans="1:56" ht="15.95" customHeight="1" x14ac:dyDescent="0.2">
      <c r="A144" s="211" t="str">
        <f t="shared" si="2"/>
        <v>7733</v>
      </c>
      <c r="B144" s="216">
        <v>14277334</v>
      </c>
      <c r="C144" s="61">
        <v>14</v>
      </c>
      <c r="D144" s="62"/>
      <c r="E144" s="61">
        <v>14</v>
      </c>
      <c r="F144" s="63"/>
      <c r="G144" s="62"/>
      <c r="H144" s="61">
        <v>5</v>
      </c>
      <c r="I144" s="62"/>
      <c r="J144" s="78">
        <v>9.1</v>
      </c>
      <c r="K144" s="79"/>
      <c r="L144" s="79"/>
      <c r="M144" s="80"/>
      <c r="N144" s="64">
        <v>0</v>
      </c>
      <c r="O144" s="66"/>
      <c r="P144" s="84">
        <v>9.1</v>
      </c>
      <c r="Q144" s="107"/>
      <c r="R144" s="85"/>
      <c r="S144" s="67">
        <v>0</v>
      </c>
      <c r="T144" s="68"/>
      <c r="U144" s="69"/>
      <c r="V144" s="61">
        <v>16</v>
      </c>
      <c r="W144" s="62"/>
      <c r="X144" s="61">
        <v>16</v>
      </c>
      <c r="Y144" s="63"/>
      <c r="Z144" s="63"/>
      <c r="AA144" s="62"/>
      <c r="AB144" s="70">
        <v>0.5</v>
      </c>
      <c r="AC144" s="71"/>
      <c r="AD144" s="72"/>
      <c r="AE144" s="78">
        <v>6.2</v>
      </c>
      <c r="AF144" s="79"/>
      <c r="AG144" s="80"/>
      <c r="AH144" s="64">
        <v>0</v>
      </c>
      <c r="AI144" s="65"/>
      <c r="AJ144" s="66"/>
      <c r="AK144" s="84">
        <v>6.2</v>
      </c>
      <c r="AL144" s="85"/>
      <c r="AM144" s="67">
        <v>0</v>
      </c>
      <c r="AN144" s="68"/>
      <c r="AO144" s="69"/>
      <c r="AP144" s="61">
        <v>17</v>
      </c>
      <c r="AQ144" s="62"/>
      <c r="AR144" s="61">
        <v>17</v>
      </c>
      <c r="AS144" s="62"/>
      <c r="AT144" s="61">
        <v>9</v>
      </c>
      <c r="AU144" s="63"/>
      <c r="AV144" s="62"/>
      <c r="AW144" s="108">
        <v>11.4</v>
      </c>
      <c r="AX144" s="109"/>
      <c r="AY144" s="64">
        <v>6</v>
      </c>
      <c r="AZ144" s="66"/>
      <c r="BA144" s="84">
        <v>11.4</v>
      </c>
      <c r="BB144" s="85"/>
      <c r="BC144" s="67">
        <v>6</v>
      </c>
      <c r="BD144" s="69"/>
    </row>
    <row r="145" spans="1:56" ht="28.5" customHeight="1" x14ac:dyDescent="0.2">
      <c r="A145" s="211" t="str">
        <f t="shared" si="2"/>
        <v>3129</v>
      </c>
      <c r="B145" s="215">
        <v>7233129</v>
      </c>
      <c r="C145" s="61">
        <v>13</v>
      </c>
      <c r="D145" s="62"/>
      <c r="E145" s="61">
        <v>13</v>
      </c>
      <c r="F145" s="63"/>
      <c r="G145" s="62"/>
      <c r="H145" s="61">
        <v>6</v>
      </c>
      <c r="I145" s="62"/>
      <c r="J145" s="78">
        <v>9.5</v>
      </c>
      <c r="K145" s="79"/>
      <c r="L145" s="79"/>
      <c r="M145" s="80"/>
      <c r="N145" s="64">
        <v>0</v>
      </c>
      <c r="O145" s="66"/>
      <c r="P145" s="84">
        <v>9.5</v>
      </c>
      <c r="Q145" s="107"/>
      <c r="R145" s="85"/>
      <c r="S145" s="67">
        <v>0</v>
      </c>
      <c r="T145" s="68"/>
      <c r="U145" s="69"/>
      <c r="V145" s="61">
        <v>15</v>
      </c>
      <c r="W145" s="62"/>
      <c r="X145" s="61">
        <v>15</v>
      </c>
      <c r="Y145" s="63"/>
      <c r="Z145" s="63"/>
      <c r="AA145" s="62"/>
      <c r="AB145" s="70">
        <v>2.5</v>
      </c>
      <c r="AC145" s="71"/>
      <c r="AD145" s="72"/>
      <c r="AE145" s="78">
        <v>6.6</v>
      </c>
      <c r="AF145" s="79"/>
      <c r="AG145" s="80"/>
      <c r="AH145" s="64">
        <v>0</v>
      </c>
      <c r="AI145" s="65"/>
      <c r="AJ145" s="66"/>
      <c r="AK145" s="84">
        <v>6.6</v>
      </c>
      <c r="AL145" s="85"/>
      <c r="AM145" s="67">
        <v>0</v>
      </c>
      <c r="AN145" s="68"/>
      <c r="AO145" s="69"/>
      <c r="AP145" s="98"/>
      <c r="AQ145" s="99"/>
      <c r="AR145" s="98"/>
      <c r="AS145" s="99"/>
      <c r="AT145" s="98"/>
      <c r="AU145" s="100"/>
      <c r="AV145" s="99"/>
      <c r="AW145" s="101"/>
      <c r="AX145" s="103"/>
      <c r="AY145" s="101"/>
      <c r="AZ145" s="103"/>
      <c r="BA145" s="104"/>
      <c r="BB145" s="106"/>
      <c r="BC145" s="104"/>
      <c r="BD145" s="106"/>
    </row>
    <row r="146" spans="1:56" ht="15.95" customHeight="1" x14ac:dyDescent="0.2">
      <c r="A146" s="211" t="str">
        <f t="shared" si="2"/>
        <v>8485</v>
      </c>
      <c r="B146" s="215">
        <v>7238485</v>
      </c>
      <c r="C146" s="61">
        <v>13</v>
      </c>
      <c r="D146" s="62"/>
      <c r="E146" s="61">
        <v>13</v>
      </c>
      <c r="F146" s="63"/>
      <c r="G146" s="62"/>
      <c r="H146" s="61">
        <v>10</v>
      </c>
      <c r="I146" s="62"/>
      <c r="J146" s="78">
        <v>10.9</v>
      </c>
      <c r="K146" s="79"/>
      <c r="L146" s="79"/>
      <c r="M146" s="80"/>
      <c r="N146" s="64">
        <v>6</v>
      </c>
      <c r="O146" s="66"/>
      <c r="P146" s="84">
        <v>10.9</v>
      </c>
      <c r="Q146" s="107"/>
      <c r="R146" s="85"/>
      <c r="S146" s="67">
        <v>6</v>
      </c>
      <c r="T146" s="68"/>
      <c r="U146" s="69"/>
      <c r="V146" s="61">
        <v>16</v>
      </c>
      <c r="W146" s="62"/>
      <c r="X146" s="61">
        <v>16</v>
      </c>
      <c r="Y146" s="63"/>
      <c r="Z146" s="63"/>
      <c r="AA146" s="62"/>
      <c r="AB146" s="70">
        <v>1.5</v>
      </c>
      <c r="AC146" s="71"/>
      <c r="AD146" s="72"/>
      <c r="AE146" s="78">
        <v>6.2</v>
      </c>
      <c r="AF146" s="79"/>
      <c r="AG146" s="80"/>
      <c r="AH146" s="64">
        <v>0</v>
      </c>
      <c r="AI146" s="65"/>
      <c r="AJ146" s="66"/>
      <c r="AK146" s="84">
        <v>6.2</v>
      </c>
      <c r="AL146" s="85"/>
      <c r="AM146" s="67">
        <v>0</v>
      </c>
      <c r="AN146" s="68"/>
      <c r="AO146" s="69"/>
      <c r="AP146" s="86"/>
      <c r="AQ146" s="87"/>
      <c r="AR146" s="86"/>
      <c r="AS146" s="87"/>
      <c r="AT146" s="86"/>
      <c r="AU146" s="88"/>
      <c r="AV146" s="87"/>
      <c r="AW146" s="89"/>
      <c r="AX146" s="91"/>
      <c r="AY146" s="89"/>
      <c r="AZ146" s="91"/>
      <c r="BA146" s="92"/>
      <c r="BB146" s="94"/>
      <c r="BC146" s="92"/>
      <c r="BD146" s="94"/>
    </row>
    <row r="147" spans="1:56" ht="15.95" customHeight="1" x14ac:dyDescent="0.2">
      <c r="A147" s="211" t="str">
        <f t="shared" si="2"/>
        <v>3003</v>
      </c>
      <c r="B147" s="216">
        <v>11430039</v>
      </c>
      <c r="C147" s="61">
        <v>16</v>
      </c>
      <c r="D147" s="62"/>
      <c r="E147" s="61">
        <v>16</v>
      </c>
      <c r="F147" s="63"/>
      <c r="G147" s="62"/>
      <c r="H147" s="61">
        <v>10</v>
      </c>
      <c r="I147" s="62"/>
      <c r="J147" s="78">
        <v>11.8</v>
      </c>
      <c r="K147" s="79"/>
      <c r="L147" s="79"/>
      <c r="M147" s="80"/>
      <c r="N147" s="64">
        <v>6</v>
      </c>
      <c r="O147" s="66"/>
      <c r="P147" s="84">
        <v>11.8</v>
      </c>
      <c r="Q147" s="107"/>
      <c r="R147" s="85"/>
      <c r="S147" s="67">
        <v>6</v>
      </c>
      <c r="T147" s="68"/>
      <c r="U147" s="69"/>
      <c r="V147" s="70">
        <v>11.5</v>
      </c>
      <c r="W147" s="72"/>
      <c r="X147" s="70">
        <v>11.5</v>
      </c>
      <c r="Y147" s="71"/>
      <c r="Z147" s="71"/>
      <c r="AA147" s="72"/>
      <c r="AB147" s="70">
        <v>0.5</v>
      </c>
      <c r="AC147" s="71"/>
      <c r="AD147" s="72"/>
      <c r="AE147" s="78">
        <v>3.8</v>
      </c>
      <c r="AF147" s="79"/>
      <c r="AG147" s="80"/>
      <c r="AH147" s="64">
        <v>0</v>
      </c>
      <c r="AI147" s="65"/>
      <c r="AJ147" s="66"/>
      <c r="AK147" s="84">
        <v>3.8</v>
      </c>
      <c r="AL147" s="85"/>
      <c r="AM147" s="67">
        <v>0</v>
      </c>
      <c r="AN147" s="68"/>
      <c r="AO147" s="69"/>
      <c r="AP147" s="86"/>
      <c r="AQ147" s="87"/>
      <c r="AR147" s="86"/>
      <c r="AS147" s="87"/>
      <c r="AT147" s="86"/>
      <c r="AU147" s="88"/>
      <c r="AV147" s="87"/>
      <c r="AW147" s="89"/>
      <c r="AX147" s="91"/>
      <c r="AY147" s="89"/>
      <c r="AZ147" s="91"/>
      <c r="BA147" s="92"/>
      <c r="BB147" s="94"/>
      <c r="BC147" s="92"/>
      <c r="BD147" s="94"/>
    </row>
    <row r="148" spans="1:56" ht="26.1" customHeight="1" x14ac:dyDescent="0.2">
      <c r="A148" s="211" t="str">
        <f t="shared" si="2"/>
        <v>6674</v>
      </c>
      <c r="B148" s="215">
        <v>7496674</v>
      </c>
      <c r="C148" s="61">
        <v>14</v>
      </c>
      <c r="D148" s="62"/>
      <c r="E148" s="61">
        <v>14</v>
      </c>
      <c r="F148" s="63"/>
      <c r="G148" s="62"/>
      <c r="H148" s="61">
        <v>11</v>
      </c>
      <c r="I148" s="62"/>
      <c r="J148" s="78">
        <v>11.9</v>
      </c>
      <c r="K148" s="79"/>
      <c r="L148" s="79"/>
      <c r="M148" s="80"/>
      <c r="N148" s="64">
        <v>6</v>
      </c>
      <c r="O148" s="66"/>
      <c r="P148" s="84">
        <v>11.9</v>
      </c>
      <c r="Q148" s="107"/>
      <c r="R148" s="85"/>
      <c r="S148" s="67">
        <v>6</v>
      </c>
      <c r="T148" s="68"/>
      <c r="U148" s="69"/>
      <c r="V148" s="61">
        <v>13</v>
      </c>
      <c r="W148" s="62"/>
      <c r="X148" s="61">
        <v>13</v>
      </c>
      <c r="Y148" s="63"/>
      <c r="Z148" s="63"/>
      <c r="AA148" s="62"/>
      <c r="AB148" s="70">
        <v>2.5</v>
      </c>
      <c r="AC148" s="71"/>
      <c r="AD148" s="72"/>
      <c r="AE148" s="73">
        <v>5.65</v>
      </c>
      <c r="AF148" s="74"/>
      <c r="AG148" s="75"/>
      <c r="AH148" s="64">
        <v>0</v>
      </c>
      <c r="AI148" s="65"/>
      <c r="AJ148" s="66"/>
      <c r="AK148" s="76">
        <v>5.65</v>
      </c>
      <c r="AL148" s="77"/>
      <c r="AM148" s="67">
        <v>0</v>
      </c>
      <c r="AN148" s="68"/>
      <c r="AO148" s="69"/>
      <c r="AP148" s="61">
        <v>16</v>
      </c>
      <c r="AQ148" s="62"/>
      <c r="AR148" s="61">
        <v>16</v>
      </c>
      <c r="AS148" s="62"/>
      <c r="AT148" s="61">
        <v>7</v>
      </c>
      <c r="AU148" s="63"/>
      <c r="AV148" s="62"/>
      <c r="AW148" s="78">
        <v>9.6999999999999993</v>
      </c>
      <c r="AX148" s="80"/>
      <c r="AY148" s="64">
        <v>0</v>
      </c>
      <c r="AZ148" s="66"/>
      <c r="BA148" s="84">
        <v>9.6999999999999993</v>
      </c>
      <c r="BB148" s="85"/>
      <c r="BC148" s="67">
        <v>0</v>
      </c>
      <c r="BD148" s="69"/>
    </row>
    <row r="149" spans="1:56" ht="26.1" customHeight="1" x14ac:dyDescent="0.2">
      <c r="A149" s="211" t="str">
        <f t="shared" si="2"/>
        <v>7219</v>
      </c>
      <c r="B149" s="215">
        <v>7467219</v>
      </c>
      <c r="C149" s="61">
        <v>13</v>
      </c>
      <c r="D149" s="62"/>
      <c r="E149" s="61">
        <v>13</v>
      </c>
      <c r="F149" s="63"/>
      <c r="G149" s="62"/>
      <c r="H149" s="61">
        <v>6</v>
      </c>
      <c r="I149" s="62"/>
      <c r="J149" s="78">
        <v>8.1</v>
      </c>
      <c r="K149" s="79"/>
      <c r="L149" s="79"/>
      <c r="M149" s="80"/>
      <c r="N149" s="64">
        <v>0</v>
      </c>
      <c r="O149" s="66"/>
      <c r="P149" s="84">
        <v>8.1</v>
      </c>
      <c r="Q149" s="107"/>
      <c r="R149" s="85"/>
      <c r="S149" s="67">
        <v>0</v>
      </c>
      <c r="T149" s="68"/>
      <c r="U149" s="69"/>
      <c r="V149" s="61">
        <v>11</v>
      </c>
      <c r="W149" s="62"/>
      <c r="X149" s="61">
        <v>11</v>
      </c>
      <c r="Y149" s="63"/>
      <c r="Z149" s="63"/>
      <c r="AA149" s="62"/>
      <c r="AB149" s="70">
        <v>3.5</v>
      </c>
      <c r="AC149" s="71"/>
      <c r="AD149" s="72"/>
      <c r="AE149" s="73">
        <v>5.75</v>
      </c>
      <c r="AF149" s="74"/>
      <c r="AG149" s="75"/>
      <c r="AH149" s="64">
        <v>0</v>
      </c>
      <c r="AI149" s="65"/>
      <c r="AJ149" s="66"/>
      <c r="AK149" s="76">
        <v>5.75</v>
      </c>
      <c r="AL149" s="77"/>
      <c r="AM149" s="67">
        <v>0</v>
      </c>
      <c r="AN149" s="68"/>
      <c r="AO149" s="69"/>
      <c r="AP149" s="70">
        <v>16.5</v>
      </c>
      <c r="AQ149" s="72"/>
      <c r="AR149" s="70">
        <v>16.5</v>
      </c>
      <c r="AS149" s="72"/>
      <c r="AT149" s="70">
        <v>6.5</v>
      </c>
      <c r="AU149" s="71"/>
      <c r="AV149" s="72"/>
      <c r="AW149" s="78">
        <v>9.5</v>
      </c>
      <c r="AX149" s="80"/>
      <c r="AY149" s="64">
        <v>0</v>
      </c>
      <c r="AZ149" s="66"/>
      <c r="BA149" s="84">
        <v>9.5</v>
      </c>
      <c r="BB149" s="85"/>
      <c r="BC149" s="67">
        <v>0</v>
      </c>
      <c r="BD149" s="69"/>
    </row>
    <row r="150" spans="1:56" ht="28.5" customHeight="1" x14ac:dyDescent="0.2">
      <c r="A150" s="211" t="str">
        <f t="shared" si="2"/>
        <v>7315</v>
      </c>
      <c r="B150" s="215">
        <v>7247315</v>
      </c>
      <c r="C150" s="61">
        <v>15</v>
      </c>
      <c r="D150" s="62"/>
      <c r="E150" s="61">
        <v>15</v>
      </c>
      <c r="F150" s="63"/>
      <c r="G150" s="62"/>
      <c r="H150" s="61">
        <v>8</v>
      </c>
      <c r="I150" s="62"/>
      <c r="J150" s="78">
        <v>10.1</v>
      </c>
      <c r="K150" s="79"/>
      <c r="L150" s="79"/>
      <c r="M150" s="80"/>
      <c r="N150" s="64">
        <v>6</v>
      </c>
      <c r="O150" s="66"/>
      <c r="P150" s="84">
        <v>10.1</v>
      </c>
      <c r="Q150" s="107"/>
      <c r="R150" s="85"/>
      <c r="S150" s="67">
        <v>6</v>
      </c>
      <c r="T150" s="68"/>
      <c r="U150" s="69"/>
      <c r="V150" s="61">
        <v>13</v>
      </c>
      <c r="W150" s="62"/>
      <c r="X150" s="61">
        <v>13</v>
      </c>
      <c r="Y150" s="63"/>
      <c r="Z150" s="63"/>
      <c r="AA150" s="62"/>
      <c r="AB150" s="70">
        <v>5.5</v>
      </c>
      <c r="AC150" s="71"/>
      <c r="AD150" s="72"/>
      <c r="AE150" s="73">
        <v>7.75</v>
      </c>
      <c r="AF150" s="74"/>
      <c r="AG150" s="75"/>
      <c r="AH150" s="64">
        <v>0</v>
      </c>
      <c r="AI150" s="65"/>
      <c r="AJ150" s="66"/>
      <c r="AK150" s="76">
        <v>7.75</v>
      </c>
      <c r="AL150" s="77"/>
      <c r="AM150" s="67">
        <v>0</v>
      </c>
      <c r="AN150" s="68"/>
      <c r="AO150" s="69"/>
      <c r="AP150" s="98"/>
      <c r="AQ150" s="99"/>
      <c r="AR150" s="98"/>
      <c r="AS150" s="99"/>
      <c r="AT150" s="98"/>
      <c r="AU150" s="100"/>
      <c r="AV150" s="99"/>
      <c r="AW150" s="101"/>
      <c r="AX150" s="103"/>
      <c r="AY150" s="101"/>
      <c r="AZ150" s="103"/>
      <c r="BA150" s="104"/>
      <c r="BB150" s="106"/>
      <c r="BC150" s="104"/>
      <c r="BD150" s="106"/>
    </row>
    <row r="151" spans="1:56" ht="28.5" customHeight="1" x14ac:dyDescent="0.2">
      <c r="A151" s="211" t="str">
        <f t="shared" si="2"/>
        <v>7118</v>
      </c>
      <c r="B151" s="216">
        <v>14771188</v>
      </c>
      <c r="C151" s="61">
        <v>15</v>
      </c>
      <c r="D151" s="62"/>
      <c r="E151" s="61">
        <v>15</v>
      </c>
      <c r="F151" s="63"/>
      <c r="G151" s="62"/>
      <c r="H151" s="61">
        <v>7</v>
      </c>
      <c r="I151" s="62"/>
      <c r="J151" s="78">
        <v>9.4</v>
      </c>
      <c r="K151" s="79"/>
      <c r="L151" s="79"/>
      <c r="M151" s="80"/>
      <c r="N151" s="64">
        <v>0</v>
      </c>
      <c r="O151" s="66"/>
      <c r="P151" s="84">
        <v>9.4</v>
      </c>
      <c r="Q151" s="107"/>
      <c r="R151" s="85"/>
      <c r="S151" s="67">
        <v>0</v>
      </c>
      <c r="T151" s="68"/>
      <c r="U151" s="69"/>
      <c r="V151" s="61">
        <v>16</v>
      </c>
      <c r="W151" s="62"/>
      <c r="X151" s="61">
        <v>16</v>
      </c>
      <c r="Y151" s="63"/>
      <c r="Z151" s="63"/>
      <c r="AA151" s="62"/>
      <c r="AB151" s="70">
        <v>2.5</v>
      </c>
      <c r="AC151" s="71"/>
      <c r="AD151" s="72"/>
      <c r="AE151" s="73">
        <v>6.55</v>
      </c>
      <c r="AF151" s="74"/>
      <c r="AG151" s="75"/>
      <c r="AH151" s="64">
        <v>0</v>
      </c>
      <c r="AI151" s="65"/>
      <c r="AJ151" s="66"/>
      <c r="AK151" s="76">
        <v>6.55</v>
      </c>
      <c r="AL151" s="77"/>
      <c r="AM151" s="67">
        <v>0</v>
      </c>
      <c r="AN151" s="68"/>
      <c r="AO151" s="69"/>
      <c r="AP151" s="98"/>
      <c r="AQ151" s="99"/>
      <c r="AR151" s="98"/>
      <c r="AS151" s="99"/>
      <c r="AT151" s="98"/>
      <c r="AU151" s="100"/>
      <c r="AV151" s="99"/>
      <c r="AW151" s="101"/>
      <c r="AX151" s="103"/>
      <c r="AY151" s="101"/>
      <c r="AZ151" s="103"/>
      <c r="BA151" s="104"/>
      <c r="BB151" s="106"/>
      <c r="BC151" s="104"/>
      <c r="BD151" s="106"/>
    </row>
    <row r="152" spans="1:56" ht="15.95" customHeight="1" x14ac:dyDescent="0.2">
      <c r="A152" s="211" t="str">
        <f t="shared" si="2"/>
        <v>5617</v>
      </c>
      <c r="B152" s="216">
        <v>14356175</v>
      </c>
      <c r="C152" s="61">
        <v>15</v>
      </c>
      <c r="D152" s="62"/>
      <c r="E152" s="61">
        <v>15</v>
      </c>
      <c r="F152" s="63"/>
      <c r="G152" s="62"/>
      <c r="H152" s="61">
        <v>7</v>
      </c>
      <c r="I152" s="62"/>
      <c r="J152" s="78">
        <v>9.4</v>
      </c>
      <c r="K152" s="79"/>
      <c r="L152" s="79"/>
      <c r="M152" s="80"/>
      <c r="N152" s="64">
        <v>0</v>
      </c>
      <c r="O152" s="66"/>
      <c r="P152" s="84">
        <v>9.4</v>
      </c>
      <c r="Q152" s="107"/>
      <c r="R152" s="85"/>
      <c r="S152" s="67">
        <v>0</v>
      </c>
      <c r="T152" s="68"/>
      <c r="U152" s="69"/>
      <c r="V152" s="61">
        <v>16</v>
      </c>
      <c r="W152" s="62"/>
      <c r="X152" s="61">
        <v>16</v>
      </c>
      <c r="Y152" s="63"/>
      <c r="Z152" s="63"/>
      <c r="AA152" s="62"/>
      <c r="AB152" s="70">
        <v>2.5</v>
      </c>
      <c r="AC152" s="71"/>
      <c r="AD152" s="72"/>
      <c r="AE152" s="73">
        <v>7.25</v>
      </c>
      <c r="AF152" s="74"/>
      <c r="AG152" s="75"/>
      <c r="AH152" s="64">
        <v>0</v>
      </c>
      <c r="AI152" s="65"/>
      <c r="AJ152" s="66"/>
      <c r="AK152" s="76">
        <v>7.25</v>
      </c>
      <c r="AL152" s="77"/>
      <c r="AM152" s="67">
        <v>0</v>
      </c>
      <c r="AN152" s="68"/>
      <c r="AO152" s="69"/>
      <c r="AP152" s="86"/>
      <c r="AQ152" s="87"/>
      <c r="AR152" s="86"/>
      <c r="AS152" s="87"/>
      <c r="AT152" s="86"/>
      <c r="AU152" s="88"/>
      <c r="AV152" s="87"/>
      <c r="AW152" s="89"/>
      <c r="AX152" s="91"/>
      <c r="AY152" s="89"/>
      <c r="AZ152" s="91"/>
      <c r="BA152" s="92"/>
      <c r="BB152" s="94"/>
      <c r="BC152" s="92"/>
      <c r="BD152" s="94"/>
    </row>
    <row r="153" spans="1:56" ht="21.95" customHeight="1" x14ac:dyDescent="0.2">
      <c r="A153" s="211" t="str">
        <f t="shared" si="2"/>
        <v xml:space="preserve"> UE </v>
      </c>
      <c r="B153" s="25" t="s">
        <v>1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7"/>
    </row>
    <row r="154" spans="1:56" ht="20.100000000000001" customHeight="1" x14ac:dyDescent="0.2">
      <c r="A154" s="211" t="str">
        <f t="shared" si="2"/>
        <v>sion</v>
      </c>
      <c r="B154" s="212" t="s">
        <v>53</v>
      </c>
      <c r="C154" s="29" t="s">
        <v>2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1"/>
      <c r="V154" s="32" t="s">
        <v>3</v>
      </c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4"/>
      <c r="AP154" s="35" t="s">
        <v>4</v>
      </c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7"/>
    </row>
    <row r="155" spans="1:56" ht="30.75" customHeight="1" x14ac:dyDescent="0.2">
      <c r="A155" s="211" t="str">
        <f t="shared" si="2"/>
        <v/>
      </c>
      <c r="B155" s="213"/>
      <c r="C155" s="38" t="s">
        <v>5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0"/>
      <c r="P155" s="41" t="s">
        <v>6</v>
      </c>
      <c r="Q155" s="42"/>
      <c r="R155" s="42"/>
      <c r="S155" s="42"/>
      <c r="T155" s="42"/>
      <c r="U155" s="43"/>
      <c r="V155" s="44" t="s">
        <v>7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1" t="s">
        <v>6</v>
      </c>
      <c r="AL155" s="42"/>
      <c r="AM155" s="42"/>
      <c r="AN155" s="42"/>
      <c r="AO155" s="43"/>
      <c r="AP155" s="38" t="s">
        <v>8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40"/>
      <c r="BA155" s="41" t="s">
        <v>6</v>
      </c>
      <c r="BB155" s="42"/>
      <c r="BC155" s="42"/>
      <c r="BD155" s="43"/>
    </row>
    <row r="156" spans="1:56" ht="17.25" customHeight="1" x14ac:dyDescent="0.2">
      <c r="A156" s="211" t="str">
        <f t="shared" si="2"/>
        <v>e</v>
      </c>
      <c r="B156" s="214" t="s">
        <v>54</v>
      </c>
      <c r="C156" s="49">
        <v>0.1</v>
      </c>
      <c r="D156" s="50"/>
      <c r="E156" s="49">
        <v>0.2</v>
      </c>
      <c r="F156" s="51"/>
      <c r="G156" s="50"/>
      <c r="H156" s="49">
        <v>0.7</v>
      </c>
      <c r="I156" s="50"/>
      <c r="J156" s="52" t="s">
        <v>9</v>
      </c>
      <c r="K156" s="53"/>
      <c r="L156" s="53"/>
      <c r="M156" s="54"/>
      <c r="N156" s="52" t="s">
        <v>10</v>
      </c>
      <c r="O156" s="54"/>
      <c r="P156" s="58" t="s">
        <v>11</v>
      </c>
      <c r="Q156" s="59"/>
      <c r="R156" s="60"/>
      <c r="S156" s="58" t="s">
        <v>12</v>
      </c>
      <c r="T156" s="59"/>
      <c r="U156" s="60"/>
      <c r="V156" s="49">
        <v>0.1</v>
      </c>
      <c r="W156" s="50"/>
      <c r="X156" s="49">
        <v>0.2</v>
      </c>
      <c r="Y156" s="51"/>
      <c r="Z156" s="51"/>
      <c r="AA156" s="50"/>
      <c r="AB156" s="49">
        <v>0.7</v>
      </c>
      <c r="AC156" s="51"/>
      <c r="AD156" s="50"/>
      <c r="AE156" s="52" t="s">
        <v>9</v>
      </c>
      <c r="AF156" s="53"/>
      <c r="AG156" s="54"/>
      <c r="AH156" s="52" t="s">
        <v>10</v>
      </c>
      <c r="AI156" s="53"/>
      <c r="AJ156" s="54"/>
      <c r="AK156" s="58" t="s">
        <v>11</v>
      </c>
      <c r="AL156" s="60"/>
      <c r="AM156" s="58" t="s">
        <v>12</v>
      </c>
      <c r="AN156" s="59"/>
      <c r="AO156" s="60"/>
      <c r="AP156" s="49">
        <v>0.1</v>
      </c>
      <c r="AQ156" s="50"/>
      <c r="AR156" s="49">
        <v>0.2</v>
      </c>
      <c r="AS156" s="50"/>
      <c r="AT156" s="49">
        <v>0.7</v>
      </c>
      <c r="AU156" s="51"/>
      <c r="AV156" s="50"/>
      <c r="AW156" s="52" t="s">
        <v>9</v>
      </c>
      <c r="AX156" s="54"/>
      <c r="AY156" s="52" t="s">
        <v>10</v>
      </c>
      <c r="AZ156" s="54"/>
      <c r="BA156" s="58" t="s">
        <v>11</v>
      </c>
      <c r="BB156" s="60"/>
      <c r="BC156" s="58" t="s">
        <v>12</v>
      </c>
      <c r="BD156" s="60"/>
    </row>
    <row r="157" spans="1:56" ht="28.5" customHeight="1" x14ac:dyDescent="0.2">
      <c r="A157" s="211" t="str">
        <f t="shared" si="2"/>
        <v>6823</v>
      </c>
      <c r="B157" s="216">
        <v>14768236</v>
      </c>
      <c r="C157" s="61">
        <v>13</v>
      </c>
      <c r="D157" s="62"/>
      <c r="E157" s="61">
        <v>13</v>
      </c>
      <c r="F157" s="63"/>
      <c r="G157" s="62"/>
      <c r="H157" s="61">
        <v>6</v>
      </c>
      <c r="I157" s="62"/>
      <c r="J157" s="78">
        <v>8.1</v>
      </c>
      <c r="K157" s="79"/>
      <c r="L157" s="79"/>
      <c r="M157" s="80"/>
      <c r="N157" s="64">
        <v>0</v>
      </c>
      <c r="O157" s="66"/>
      <c r="P157" s="84">
        <v>8.1</v>
      </c>
      <c r="Q157" s="107"/>
      <c r="R157" s="85"/>
      <c r="S157" s="67">
        <v>0</v>
      </c>
      <c r="T157" s="68"/>
      <c r="U157" s="69"/>
      <c r="V157" s="61">
        <v>9</v>
      </c>
      <c r="W157" s="62"/>
      <c r="X157" s="61">
        <v>9</v>
      </c>
      <c r="Y157" s="63"/>
      <c r="Z157" s="63"/>
      <c r="AA157" s="62"/>
      <c r="AB157" s="61">
        <v>4</v>
      </c>
      <c r="AC157" s="63"/>
      <c r="AD157" s="62"/>
      <c r="AE157" s="78">
        <v>5.5</v>
      </c>
      <c r="AF157" s="79"/>
      <c r="AG157" s="80"/>
      <c r="AH157" s="64">
        <v>0</v>
      </c>
      <c r="AI157" s="65"/>
      <c r="AJ157" s="66"/>
      <c r="AK157" s="84">
        <v>5.5</v>
      </c>
      <c r="AL157" s="85"/>
      <c r="AM157" s="67">
        <v>0</v>
      </c>
      <c r="AN157" s="68"/>
      <c r="AO157" s="69"/>
      <c r="AP157" s="98"/>
      <c r="AQ157" s="99"/>
      <c r="AR157" s="98"/>
      <c r="AS157" s="99"/>
      <c r="AT157" s="98"/>
      <c r="AU157" s="100"/>
      <c r="AV157" s="99"/>
      <c r="AW157" s="101"/>
      <c r="AX157" s="103"/>
      <c r="AY157" s="101"/>
      <c r="AZ157" s="103"/>
      <c r="BA157" s="104"/>
      <c r="BB157" s="106"/>
      <c r="BC157" s="104"/>
      <c r="BD157" s="106"/>
    </row>
    <row r="158" spans="1:56" ht="15.95" customHeight="1" x14ac:dyDescent="0.2">
      <c r="A158" s="211" t="str">
        <f t="shared" si="2"/>
        <v>0972</v>
      </c>
      <c r="B158" s="216">
        <v>11409725</v>
      </c>
      <c r="C158" s="86"/>
      <c r="D158" s="87"/>
      <c r="E158" s="86"/>
      <c r="F158" s="88"/>
      <c r="G158" s="87"/>
      <c r="H158" s="86"/>
      <c r="I158" s="87"/>
      <c r="J158" s="89"/>
      <c r="K158" s="90"/>
      <c r="L158" s="90"/>
      <c r="M158" s="91"/>
      <c r="N158" s="89"/>
      <c r="O158" s="91"/>
      <c r="P158" s="92"/>
      <c r="Q158" s="93"/>
      <c r="R158" s="94"/>
      <c r="S158" s="92"/>
      <c r="T158" s="93"/>
      <c r="U158" s="94"/>
      <c r="V158" s="61">
        <v>11</v>
      </c>
      <c r="W158" s="62"/>
      <c r="X158" s="61">
        <v>11</v>
      </c>
      <c r="Y158" s="63"/>
      <c r="Z158" s="63"/>
      <c r="AA158" s="62"/>
      <c r="AB158" s="61">
        <v>5</v>
      </c>
      <c r="AC158" s="63"/>
      <c r="AD158" s="62"/>
      <c r="AE158" s="78">
        <v>6.8</v>
      </c>
      <c r="AF158" s="79"/>
      <c r="AG158" s="80"/>
      <c r="AH158" s="64">
        <v>0</v>
      </c>
      <c r="AI158" s="65"/>
      <c r="AJ158" s="66"/>
      <c r="AK158" s="84">
        <v>6.8</v>
      </c>
      <c r="AL158" s="85"/>
      <c r="AM158" s="67">
        <v>0</v>
      </c>
      <c r="AN158" s="68"/>
      <c r="AO158" s="69"/>
      <c r="AP158" s="86"/>
      <c r="AQ158" s="87"/>
      <c r="AR158" s="86"/>
      <c r="AS158" s="87"/>
      <c r="AT158" s="86"/>
      <c r="AU158" s="88"/>
      <c r="AV158" s="87"/>
      <c r="AW158" s="89"/>
      <c r="AX158" s="91"/>
      <c r="AY158" s="89"/>
      <c r="AZ158" s="91"/>
      <c r="BA158" s="92"/>
      <c r="BB158" s="94"/>
      <c r="BC158" s="92"/>
      <c r="BD158" s="94"/>
    </row>
    <row r="159" spans="1:56" ht="15.95" customHeight="1" x14ac:dyDescent="0.2">
      <c r="A159" s="211" t="str">
        <f t="shared" si="2"/>
        <v>4374</v>
      </c>
      <c r="B159" s="215">
        <v>7474374</v>
      </c>
      <c r="C159" s="61">
        <v>17</v>
      </c>
      <c r="D159" s="62"/>
      <c r="E159" s="61">
        <v>17</v>
      </c>
      <c r="F159" s="63"/>
      <c r="G159" s="62"/>
      <c r="H159" s="61">
        <v>10</v>
      </c>
      <c r="I159" s="62"/>
      <c r="J159" s="78">
        <v>12.1</v>
      </c>
      <c r="K159" s="79"/>
      <c r="L159" s="79"/>
      <c r="M159" s="80"/>
      <c r="N159" s="64">
        <v>6</v>
      </c>
      <c r="O159" s="66"/>
      <c r="P159" s="84">
        <v>12.1</v>
      </c>
      <c r="Q159" s="107"/>
      <c r="R159" s="85"/>
      <c r="S159" s="67">
        <v>6</v>
      </c>
      <c r="T159" s="68"/>
      <c r="U159" s="69"/>
      <c r="V159" s="61">
        <v>8</v>
      </c>
      <c r="W159" s="62"/>
      <c r="X159" s="61">
        <v>8</v>
      </c>
      <c r="Y159" s="63"/>
      <c r="Z159" s="63"/>
      <c r="AA159" s="62"/>
      <c r="AB159" s="61">
        <v>0</v>
      </c>
      <c r="AC159" s="63"/>
      <c r="AD159" s="62"/>
      <c r="AE159" s="78">
        <v>2.4</v>
      </c>
      <c r="AF159" s="79"/>
      <c r="AG159" s="80"/>
      <c r="AH159" s="64">
        <v>0</v>
      </c>
      <c r="AI159" s="65"/>
      <c r="AJ159" s="66"/>
      <c r="AK159" s="84">
        <v>2.4</v>
      </c>
      <c r="AL159" s="85"/>
      <c r="AM159" s="67">
        <v>0</v>
      </c>
      <c r="AN159" s="68"/>
      <c r="AO159" s="69"/>
      <c r="AP159" s="86"/>
      <c r="AQ159" s="87"/>
      <c r="AR159" s="86"/>
      <c r="AS159" s="87"/>
      <c r="AT159" s="86"/>
      <c r="AU159" s="88"/>
      <c r="AV159" s="87"/>
      <c r="AW159" s="89"/>
      <c r="AX159" s="91"/>
      <c r="AY159" s="89"/>
      <c r="AZ159" s="91"/>
      <c r="BA159" s="92"/>
      <c r="BB159" s="94"/>
      <c r="BC159" s="92"/>
      <c r="BD159" s="94"/>
    </row>
    <row r="160" spans="1:56" ht="15.95" customHeight="1" x14ac:dyDescent="0.2">
      <c r="A160" s="211" t="str">
        <f t="shared" si="2"/>
        <v>6456</v>
      </c>
      <c r="B160" s="216">
        <v>11664563</v>
      </c>
      <c r="C160" s="61">
        <v>15</v>
      </c>
      <c r="D160" s="62"/>
      <c r="E160" s="61">
        <v>15</v>
      </c>
      <c r="F160" s="63"/>
      <c r="G160" s="62"/>
      <c r="H160" s="61">
        <v>10</v>
      </c>
      <c r="I160" s="62"/>
      <c r="J160" s="78">
        <v>11.5</v>
      </c>
      <c r="K160" s="79"/>
      <c r="L160" s="79"/>
      <c r="M160" s="80"/>
      <c r="N160" s="64">
        <v>6</v>
      </c>
      <c r="O160" s="66"/>
      <c r="P160" s="84">
        <v>11.5</v>
      </c>
      <c r="Q160" s="107"/>
      <c r="R160" s="85"/>
      <c r="S160" s="67">
        <v>6</v>
      </c>
      <c r="T160" s="68"/>
      <c r="U160" s="69"/>
      <c r="V160" s="70">
        <v>11.5</v>
      </c>
      <c r="W160" s="72"/>
      <c r="X160" s="70">
        <v>11.5</v>
      </c>
      <c r="Y160" s="71"/>
      <c r="Z160" s="71"/>
      <c r="AA160" s="72"/>
      <c r="AB160" s="61">
        <v>4</v>
      </c>
      <c r="AC160" s="63"/>
      <c r="AD160" s="62"/>
      <c r="AE160" s="73">
        <v>6.25</v>
      </c>
      <c r="AF160" s="74"/>
      <c r="AG160" s="75"/>
      <c r="AH160" s="64">
        <v>0</v>
      </c>
      <c r="AI160" s="65"/>
      <c r="AJ160" s="66"/>
      <c r="AK160" s="76">
        <v>6.25</v>
      </c>
      <c r="AL160" s="77"/>
      <c r="AM160" s="67">
        <v>0</v>
      </c>
      <c r="AN160" s="68"/>
      <c r="AO160" s="69"/>
      <c r="AP160" s="70">
        <v>14.5</v>
      </c>
      <c r="AQ160" s="72"/>
      <c r="AR160" s="70">
        <v>14.5</v>
      </c>
      <c r="AS160" s="72"/>
      <c r="AT160" s="61">
        <v>7</v>
      </c>
      <c r="AU160" s="63"/>
      <c r="AV160" s="62"/>
      <c r="AW160" s="73">
        <v>9.25</v>
      </c>
      <c r="AX160" s="75"/>
      <c r="AY160" s="64">
        <v>0</v>
      </c>
      <c r="AZ160" s="66"/>
      <c r="BA160" s="76">
        <v>9.25</v>
      </c>
      <c r="BB160" s="77"/>
      <c r="BC160" s="67">
        <v>0</v>
      </c>
      <c r="BD160" s="69"/>
    </row>
    <row r="161" spans="1:56" ht="15.95" customHeight="1" x14ac:dyDescent="0.2">
      <c r="A161" s="211" t="str">
        <f t="shared" si="2"/>
        <v>5644</v>
      </c>
      <c r="B161" s="216">
        <v>14356449</v>
      </c>
      <c r="C161" s="61">
        <v>13</v>
      </c>
      <c r="D161" s="62"/>
      <c r="E161" s="61">
        <v>13</v>
      </c>
      <c r="F161" s="63"/>
      <c r="G161" s="62"/>
      <c r="H161" s="61">
        <v>8</v>
      </c>
      <c r="I161" s="62"/>
      <c r="J161" s="78">
        <v>9.5</v>
      </c>
      <c r="K161" s="79"/>
      <c r="L161" s="79"/>
      <c r="M161" s="80"/>
      <c r="N161" s="64">
        <v>0</v>
      </c>
      <c r="O161" s="66"/>
      <c r="P161" s="84">
        <v>9.5</v>
      </c>
      <c r="Q161" s="107"/>
      <c r="R161" s="85"/>
      <c r="S161" s="67">
        <v>0</v>
      </c>
      <c r="T161" s="68"/>
      <c r="U161" s="69"/>
      <c r="V161" s="70">
        <v>13.5</v>
      </c>
      <c r="W161" s="72"/>
      <c r="X161" s="70">
        <v>13.5</v>
      </c>
      <c r="Y161" s="71"/>
      <c r="Z161" s="71"/>
      <c r="AA161" s="72"/>
      <c r="AB161" s="70">
        <v>1.5</v>
      </c>
      <c r="AC161" s="71"/>
      <c r="AD161" s="72"/>
      <c r="AE161" s="73">
        <v>6.15</v>
      </c>
      <c r="AF161" s="74"/>
      <c r="AG161" s="75"/>
      <c r="AH161" s="64">
        <v>0</v>
      </c>
      <c r="AI161" s="65"/>
      <c r="AJ161" s="66"/>
      <c r="AK161" s="76">
        <v>6.15</v>
      </c>
      <c r="AL161" s="77"/>
      <c r="AM161" s="67">
        <v>0</v>
      </c>
      <c r="AN161" s="68"/>
      <c r="AO161" s="69"/>
      <c r="AP161" s="86"/>
      <c r="AQ161" s="87"/>
      <c r="AR161" s="86"/>
      <c r="AS161" s="87"/>
      <c r="AT161" s="86"/>
      <c r="AU161" s="88"/>
      <c r="AV161" s="87"/>
      <c r="AW161" s="89"/>
      <c r="AX161" s="91"/>
      <c r="AY161" s="89"/>
      <c r="AZ161" s="91"/>
      <c r="BA161" s="92"/>
      <c r="BB161" s="94"/>
      <c r="BC161" s="92"/>
      <c r="BD161" s="94"/>
    </row>
    <row r="162" spans="1:56" ht="15.95" customHeight="1" x14ac:dyDescent="0.2">
      <c r="A162" s="211" t="str">
        <f t="shared" si="2"/>
        <v>5928</v>
      </c>
      <c r="B162" s="216">
        <v>14759287</v>
      </c>
      <c r="C162" s="61">
        <v>12</v>
      </c>
      <c r="D162" s="62"/>
      <c r="E162" s="61">
        <v>12</v>
      </c>
      <c r="F162" s="63"/>
      <c r="G162" s="62"/>
      <c r="H162" s="61">
        <v>5</v>
      </c>
      <c r="I162" s="62"/>
      <c r="J162" s="78">
        <v>9.1999999999999993</v>
      </c>
      <c r="K162" s="79"/>
      <c r="L162" s="79"/>
      <c r="M162" s="80"/>
      <c r="N162" s="64">
        <v>0</v>
      </c>
      <c r="O162" s="66"/>
      <c r="P162" s="84">
        <v>9.1999999999999993</v>
      </c>
      <c r="Q162" s="107"/>
      <c r="R162" s="85"/>
      <c r="S162" s="67">
        <v>0</v>
      </c>
      <c r="T162" s="68"/>
      <c r="U162" s="69"/>
      <c r="V162" s="70">
        <v>13.5</v>
      </c>
      <c r="W162" s="72"/>
      <c r="X162" s="70">
        <v>13.5</v>
      </c>
      <c r="Y162" s="71"/>
      <c r="Z162" s="71"/>
      <c r="AA162" s="72"/>
      <c r="AB162" s="70">
        <v>0.5</v>
      </c>
      <c r="AC162" s="71"/>
      <c r="AD162" s="72"/>
      <c r="AE162" s="73">
        <v>4.75</v>
      </c>
      <c r="AF162" s="74"/>
      <c r="AG162" s="75"/>
      <c r="AH162" s="64">
        <v>0</v>
      </c>
      <c r="AI162" s="65"/>
      <c r="AJ162" s="66"/>
      <c r="AK162" s="76">
        <v>4.75</v>
      </c>
      <c r="AL162" s="77"/>
      <c r="AM162" s="67">
        <v>0</v>
      </c>
      <c r="AN162" s="68"/>
      <c r="AO162" s="69"/>
      <c r="AP162" s="61">
        <v>15</v>
      </c>
      <c r="AQ162" s="62"/>
      <c r="AR162" s="61">
        <v>15</v>
      </c>
      <c r="AS162" s="62"/>
      <c r="AT162" s="61">
        <v>9</v>
      </c>
      <c r="AU162" s="63"/>
      <c r="AV162" s="62"/>
      <c r="AW162" s="78">
        <v>10.8</v>
      </c>
      <c r="AX162" s="80"/>
      <c r="AY162" s="64">
        <v>6</v>
      </c>
      <c r="AZ162" s="66"/>
      <c r="BA162" s="84">
        <v>10.8</v>
      </c>
      <c r="BB162" s="85"/>
      <c r="BC162" s="67">
        <v>6</v>
      </c>
      <c r="BD162" s="69"/>
    </row>
    <row r="163" spans="1:56" ht="15.95" customHeight="1" x14ac:dyDescent="0.2">
      <c r="A163" s="211" t="str">
        <f t="shared" si="2"/>
        <v>0812</v>
      </c>
      <c r="B163" s="215">
        <v>9880812</v>
      </c>
      <c r="C163" s="61">
        <v>16</v>
      </c>
      <c r="D163" s="62"/>
      <c r="E163" s="61">
        <v>16</v>
      </c>
      <c r="F163" s="63"/>
      <c r="G163" s="62"/>
      <c r="H163" s="61">
        <v>10</v>
      </c>
      <c r="I163" s="62"/>
      <c r="J163" s="78">
        <v>11.8</v>
      </c>
      <c r="K163" s="79"/>
      <c r="L163" s="79"/>
      <c r="M163" s="80"/>
      <c r="N163" s="64">
        <v>6</v>
      </c>
      <c r="O163" s="66"/>
      <c r="P163" s="84">
        <v>11.8</v>
      </c>
      <c r="Q163" s="107"/>
      <c r="R163" s="85"/>
      <c r="S163" s="67">
        <v>6</v>
      </c>
      <c r="T163" s="68"/>
      <c r="U163" s="69"/>
      <c r="V163" s="61">
        <v>16</v>
      </c>
      <c r="W163" s="62"/>
      <c r="X163" s="61">
        <v>16</v>
      </c>
      <c r="Y163" s="63"/>
      <c r="Z163" s="63"/>
      <c r="AA163" s="62"/>
      <c r="AB163" s="61">
        <v>4</v>
      </c>
      <c r="AC163" s="63"/>
      <c r="AD163" s="62"/>
      <c r="AE163" s="78">
        <v>7.6</v>
      </c>
      <c r="AF163" s="79"/>
      <c r="AG163" s="80"/>
      <c r="AH163" s="64">
        <v>0</v>
      </c>
      <c r="AI163" s="65"/>
      <c r="AJ163" s="66"/>
      <c r="AK163" s="84">
        <v>7.6</v>
      </c>
      <c r="AL163" s="85"/>
      <c r="AM163" s="67">
        <v>0</v>
      </c>
      <c r="AN163" s="68"/>
      <c r="AO163" s="69"/>
      <c r="AP163" s="86"/>
      <c r="AQ163" s="87"/>
      <c r="AR163" s="86"/>
      <c r="AS163" s="87"/>
      <c r="AT163" s="86"/>
      <c r="AU163" s="88"/>
      <c r="AV163" s="87"/>
      <c r="AW163" s="89"/>
      <c r="AX163" s="91"/>
      <c r="AY163" s="89"/>
      <c r="AZ163" s="91"/>
      <c r="BA163" s="92"/>
      <c r="BB163" s="94"/>
      <c r="BC163" s="92"/>
      <c r="BD163" s="94"/>
    </row>
    <row r="164" spans="1:56" ht="15.95" customHeight="1" x14ac:dyDescent="0.2">
      <c r="A164" s="211" t="str">
        <f t="shared" si="2"/>
        <v>4027</v>
      </c>
      <c r="B164" s="215">
        <v>9884027</v>
      </c>
      <c r="C164" s="61">
        <v>12</v>
      </c>
      <c r="D164" s="62"/>
      <c r="E164" s="61">
        <v>12</v>
      </c>
      <c r="F164" s="63"/>
      <c r="G164" s="62"/>
      <c r="H164" s="61">
        <v>6</v>
      </c>
      <c r="I164" s="62"/>
      <c r="J164" s="78">
        <v>8.5</v>
      </c>
      <c r="K164" s="79"/>
      <c r="L164" s="79"/>
      <c r="M164" s="80"/>
      <c r="N164" s="64">
        <v>0</v>
      </c>
      <c r="O164" s="66"/>
      <c r="P164" s="84">
        <v>8.5</v>
      </c>
      <c r="Q164" s="107"/>
      <c r="R164" s="85"/>
      <c r="S164" s="67">
        <v>0</v>
      </c>
      <c r="T164" s="68"/>
      <c r="U164" s="69"/>
      <c r="V164" s="61">
        <v>14</v>
      </c>
      <c r="W164" s="62"/>
      <c r="X164" s="61">
        <v>14</v>
      </c>
      <c r="Y164" s="63"/>
      <c r="Z164" s="63"/>
      <c r="AA164" s="62"/>
      <c r="AB164" s="61">
        <v>2</v>
      </c>
      <c r="AC164" s="63"/>
      <c r="AD164" s="62"/>
      <c r="AE164" s="78">
        <v>5.6</v>
      </c>
      <c r="AF164" s="79"/>
      <c r="AG164" s="80"/>
      <c r="AH164" s="64">
        <v>0</v>
      </c>
      <c r="AI164" s="65"/>
      <c r="AJ164" s="66"/>
      <c r="AK164" s="84">
        <v>5.6</v>
      </c>
      <c r="AL164" s="85"/>
      <c r="AM164" s="67">
        <v>0</v>
      </c>
      <c r="AN164" s="68"/>
      <c r="AO164" s="69"/>
      <c r="AP164" s="86"/>
      <c r="AQ164" s="87"/>
      <c r="AR164" s="86"/>
      <c r="AS164" s="87"/>
      <c r="AT164" s="86"/>
      <c r="AU164" s="88"/>
      <c r="AV164" s="87"/>
      <c r="AW164" s="89"/>
      <c r="AX164" s="91"/>
      <c r="AY164" s="89"/>
      <c r="AZ164" s="91"/>
      <c r="BA164" s="92"/>
      <c r="BB164" s="94"/>
      <c r="BC164" s="92"/>
      <c r="BD164" s="94"/>
    </row>
    <row r="165" spans="1:56" ht="15.95" customHeight="1" x14ac:dyDescent="0.2">
      <c r="A165" s="211" t="str">
        <f t="shared" si="2"/>
        <v>0306</v>
      </c>
      <c r="B165" s="216">
        <v>14503067</v>
      </c>
      <c r="C165" s="61">
        <v>11</v>
      </c>
      <c r="D165" s="62"/>
      <c r="E165" s="61">
        <v>11</v>
      </c>
      <c r="F165" s="63"/>
      <c r="G165" s="62"/>
      <c r="H165" s="61">
        <v>7</v>
      </c>
      <c r="I165" s="62"/>
      <c r="J165" s="78">
        <v>8.1999999999999993</v>
      </c>
      <c r="K165" s="79"/>
      <c r="L165" s="79"/>
      <c r="M165" s="80"/>
      <c r="N165" s="64">
        <v>0</v>
      </c>
      <c r="O165" s="66"/>
      <c r="P165" s="84">
        <v>8.1999999999999993</v>
      </c>
      <c r="Q165" s="107"/>
      <c r="R165" s="85"/>
      <c r="S165" s="67">
        <v>0</v>
      </c>
      <c r="T165" s="68"/>
      <c r="U165" s="69"/>
      <c r="V165" s="70">
        <v>14.5</v>
      </c>
      <c r="W165" s="72"/>
      <c r="X165" s="70">
        <v>14.5</v>
      </c>
      <c r="Y165" s="71"/>
      <c r="Z165" s="71"/>
      <c r="AA165" s="72"/>
      <c r="AB165" s="61">
        <v>4</v>
      </c>
      <c r="AC165" s="63"/>
      <c r="AD165" s="62"/>
      <c r="AE165" s="73">
        <v>7.15</v>
      </c>
      <c r="AF165" s="74"/>
      <c r="AG165" s="75"/>
      <c r="AH165" s="64">
        <v>0</v>
      </c>
      <c r="AI165" s="65"/>
      <c r="AJ165" s="66"/>
      <c r="AK165" s="76">
        <v>7.15</v>
      </c>
      <c r="AL165" s="77"/>
      <c r="AM165" s="67">
        <v>0</v>
      </c>
      <c r="AN165" s="68"/>
      <c r="AO165" s="69"/>
      <c r="AP165" s="61">
        <v>14</v>
      </c>
      <c r="AQ165" s="62"/>
      <c r="AR165" s="61">
        <v>14</v>
      </c>
      <c r="AS165" s="62"/>
      <c r="AT165" s="70">
        <v>10.5</v>
      </c>
      <c r="AU165" s="71"/>
      <c r="AV165" s="72"/>
      <c r="AW165" s="73">
        <v>11.55</v>
      </c>
      <c r="AX165" s="75"/>
      <c r="AY165" s="64">
        <v>6</v>
      </c>
      <c r="AZ165" s="66"/>
      <c r="BA165" s="76">
        <v>11.55</v>
      </c>
      <c r="BB165" s="77"/>
      <c r="BC165" s="67">
        <v>6</v>
      </c>
      <c r="BD165" s="69"/>
    </row>
    <row r="166" spans="1:56" ht="28.5" customHeight="1" x14ac:dyDescent="0.2">
      <c r="A166" s="211" t="str">
        <f t="shared" si="2"/>
        <v>7179</v>
      </c>
      <c r="B166" s="216">
        <v>14771799</v>
      </c>
      <c r="C166" s="61">
        <v>14</v>
      </c>
      <c r="D166" s="62"/>
      <c r="E166" s="61">
        <v>14</v>
      </c>
      <c r="F166" s="63"/>
      <c r="G166" s="62"/>
      <c r="H166" s="61">
        <v>5</v>
      </c>
      <c r="I166" s="62"/>
      <c r="J166" s="78">
        <v>9.8000000000000007</v>
      </c>
      <c r="K166" s="79"/>
      <c r="L166" s="79"/>
      <c r="M166" s="80"/>
      <c r="N166" s="64">
        <v>0</v>
      </c>
      <c r="O166" s="66"/>
      <c r="P166" s="84">
        <v>9.8000000000000007</v>
      </c>
      <c r="Q166" s="107"/>
      <c r="R166" s="85"/>
      <c r="S166" s="67">
        <v>0</v>
      </c>
      <c r="T166" s="68"/>
      <c r="U166" s="69"/>
      <c r="V166" s="70">
        <v>14.5</v>
      </c>
      <c r="W166" s="72"/>
      <c r="X166" s="70">
        <v>14.5</v>
      </c>
      <c r="Y166" s="71"/>
      <c r="Z166" s="71"/>
      <c r="AA166" s="72"/>
      <c r="AB166" s="70">
        <v>8.5</v>
      </c>
      <c r="AC166" s="71"/>
      <c r="AD166" s="72"/>
      <c r="AE166" s="78">
        <v>10.3</v>
      </c>
      <c r="AF166" s="79"/>
      <c r="AG166" s="80"/>
      <c r="AH166" s="64">
        <v>6</v>
      </c>
      <c r="AI166" s="65"/>
      <c r="AJ166" s="66"/>
      <c r="AK166" s="84">
        <v>10.3</v>
      </c>
      <c r="AL166" s="85"/>
      <c r="AM166" s="67">
        <v>6</v>
      </c>
      <c r="AN166" s="68"/>
      <c r="AO166" s="69"/>
      <c r="AP166" s="61">
        <v>16</v>
      </c>
      <c r="AQ166" s="62"/>
      <c r="AR166" s="61">
        <v>16</v>
      </c>
      <c r="AS166" s="62"/>
      <c r="AT166" s="70">
        <v>6.5</v>
      </c>
      <c r="AU166" s="71"/>
      <c r="AV166" s="72"/>
      <c r="AW166" s="73">
        <v>9.35</v>
      </c>
      <c r="AX166" s="75"/>
      <c r="AY166" s="64">
        <v>0</v>
      </c>
      <c r="AZ166" s="66"/>
      <c r="BA166" s="76">
        <v>9.35</v>
      </c>
      <c r="BB166" s="77"/>
      <c r="BC166" s="67">
        <v>0</v>
      </c>
      <c r="BD166" s="69"/>
    </row>
    <row r="167" spans="1:56" ht="15.95" customHeight="1" x14ac:dyDescent="0.2">
      <c r="A167" s="211" t="str">
        <f t="shared" si="2"/>
        <v>0234</v>
      </c>
      <c r="B167" s="216">
        <v>14402347</v>
      </c>
      <c r="C167" s="61">
        <v>13</v>
      </c>
      <c r="D167" s="62"/>
      <c r="E167" s="61">
        <v>13</v>
      </c>
      <c r="F167" s="63"/>
      <c r="G167" s="62"/>
      <c r="H167" s="61">
        <v>7</v>
      </c>
      <c r="I167" s="62"/>
      <c r="J167" s="78">
        <v>8.8000000000000007</v>
      </c>
      <c r="K167" s="79"/>
      <c r="L167" s="79"/>
      <c r="M167" s="80"/>
      <c r="N167" s="64">
        <v>0</v>
      </c>
      <c r="O167" s="66"/>
      <c r="P167" s="84">
        <v>8.8000000000000007</v>
      </c>
      <c r="Q167" s="107"/>
      <c r="R167" s="85"/>
      <c r="S167" s="67">
        <v>0</v>
      </c>
      <c r="T167" s="68"/>
      <c r="U167" s="69"/>
      <c r="V167" s="70">
        <v>14.5</v>
      </c>
      <c r="W167" s="72"/>
      <c r="X167" s="70">
        <v>14.5</v>
      </c>
      <c r="Y167" s="71"/>
      <c r="Z167" s="71"/>
      <c r="AA167" s="72"/>
      <c r="AB167" s="70">
        <v>5.5</v>
      </c>
      <c r="AC167" s="71"/>
      <c r="AD167" s="72"/>
      <c r="AE167" s="78">
        <v>8.1999999999999993</v>
      </c>
      <c r="AF167" s="79"/>
      <c r="AG167" s="80"/>
      <c r="AH167" s="64">
        <v>0</v>
      </c>
      <c r="AI167" s="65"/>
      <c r="AJ167" s="66"/>
      <c r="AK167" s="84">
        <v>8.1999999999999993</v>
      </c>
      <c r="AL167" s="85"/>
      <c r="AM167" s="67">
        <v>0</v>
      </c>
      <c r="AN167" s="68"/>
      <c r="AO167" s="69"/>
      <c r="AP167" s="70">
        <v>14.5</v>
      </c>
      <c r="AQ167" s="72"/>
      <c r="AR167" s="70">
        <v>14.5</v>
      </c>
      <c r="AS167" s="72"/>
      <c r="AT167" s="70">
        <v>11.5</v>
      </c>
      <c r="AU167" s="71"/>
      <c r="AV167" s="72"/>
      <c r="AW167" s="78">
        <v>12.4</v>
      </c>
      <c r="AX167" s="80"/>
      <c r="AY167" s="64">
        <v>6</v>
      </c>
      <c r="AZ167" s="66"/>
      <c r="BA167" s="84">
        <v>12.4</v>
      </c>
      <c r="BB167" s="85"/>
      <c r="BC167" s="67">
        <v>6</v>
      </c>
      <c r="BD167" s="69"/>
    </row>
    <row r="168" spans="1:56" ht="15.95" customHeight="1" x14ac:dyDescent="0.2">
      <c r="A168" s="211" t="str">
        <f t="shared" si="2"/>
        <v>2961</v>
      </c>
      <c r="B168" s="216">
        <v>11129615</v>
      </c>
      <c r="C168" s="61">
        <v>10</v>
      </c>
      <c r="D168" s="62"/>
      <c r="E168" s="61">
        <v>10</v>
      </c>
      <c r="F168" s="63"/>
      <c r="G168" s="62"/>
      <c r="H168" s="61">
        <v>5</v>
      </c>
      <c r="I168" s="62"/>
      <c r="J168" s="78">
        <v>7.2</v>
      </c>
      <c r="K168" s="79"/>
      <c r="L168" s="79"/>
      <c r="M168" s="80"/>
      <c r="N168" s="64">
        <v>0</v>
      </c>
      <c r="O168" s="66"/>
      <c r="P168" s="84">
        <v>7.2</v>
      </c>
      <c r="Q168" s="107"/>
      <c r="R168" s="85"/>
      <c r="S168" s="67">
        <v>0</v>
      </c>
      <c r="T168" s="68"/>
      <c r="U168" s="69"/>
      <c r="V168" s="61">
        <v>14</v>
      </c>
      <c r="W168" s="62"/>
      <c r="X168" s="61">
        <v>14</v>
      </c>
      <c r="Y168" s="63"/>
      <c r="Z168" s="63"/>
      <c r="AA168" s="62"/>
      <c r="AB168" s="70">
        <v>0.5</v>
      </c>
      <c r="AC168" s="71"/>
      <c r="AD168" s="72"/>
      <c r="AE168" s="78">
        <v>5.6</v>
      </c>
      <c r="AF168" s="79"/>
      <c r="AG168" s="80"/>
      <c r="AH168" s="64">
        <v>0</v>
      </c>
      <c r="AI168" s="65"/>
      <c r="AJ168" s="66"/>
      <c r="AK168" s="84">
        <v>5.6</v>
      </c>
      <c r="AL168" s="85"/>
      <c r="AM168" s="67">
        <v>0</v>
      </c>
      <c r="AN168" s="68"/>
      <c r="AO168" s="69"/>
      <c r="AP168" s="61">
        <v>14</v>
      </c>
      <c r="AQ168" s="62"/>
      <c r="AR168" s="61">
        <v>14</v>
      </c>
      <c r="AS168" s="62"/>
      <c r="AT168" s="70">
        <v>12.5</v>
      </c>
      <c r="AU168" s="71"/>
      <c r="AV168" s="72"/>
      <c r="AW168" s="73">
        <v>12.95</v>
      </c>
      <c r="AX168" s="75"/>
      <c r="AY168" s="64">
        <v>6</v>
      </c>
      <c r="AZ168" s="66"/>
      <c r="BA168" s="76">
        <v>12.95</v>
      </c>
      <c r="BB168" s="77"/>
      <c r="BC168" s="67">
        <v>6</v>
      </c>
      <c r="BD168" s="69"/>
    </row>
    <row r="169" spans="1:56" ht="15.95" customHeight="1" x14ac:dyDescent="0.2">
      <c r="A169" s="211" t="str">
        <f t="shared" si="2"/>
        <v>6830</v>
      </c>
      <c r="B169" s="216">
        <v>12868306</v>
      </c>
      <c r="C169" s="61">
        <v>16</v>
      </c>
      <c r="D169" s="62"/>
      <c r="E169" s="61">
        <v>16</v>
      </c>
      <c r="F169" s="63"/>
      <c r="G169" s="62"/>
      <c r="H169" s="61">
        <v>10</v>
      </c>
      <c r="I169" s="62"/>
      <c r="J169" s="78">
        <v>11.8</v>
      </c>
      <c r="K169" s="79"/>
      <c r="L169" s="79"/>
      <c r="M169" s="80"/>
      <c r="N169" s="64">
        <v>6</v>
      </c>
      <c r="O169" s="66"/>
      <c r="P169" s="84">
        <v>11.8</v>
      </c>
      <c r="Q169" s="107"/>
      <c r="R169" s="85"/>
      <c r="S169" s="67">
        <v>6</v>
      </c>
      <c r="T169" s="68"/>
      <c r="U169" s="69"/>
      <c r="V169" s="61">
        <v>14</v>
      </c>
      <c r="W169" s="62"/>
      <c r="X169" s="61">
        <v>14</v>
      </c>
      <c r="Y169" s="63"/>
      <c r="Z169" s="63"/>
      <c r="AA169" s="62"/>
      <c r="AB169" s="61">
        <v>3</v>
      </c>
      <c r="AC169" s="63"/>
      <c r="AD169" s="62"/>
      <c r="AE169" s="78">
        <v>6.3</v>
      </c>
      <c r="AF169" s="79"/>
      <c r="AG169" s="80"/>
      <c r="AH169" s="64">
        <v>0</v>
      </c>
      <c r="AI169" s="65"/>
      <c r="AJ169" s="66"/>
      <c r="AK169" s="84">
        <v>6.3</v>
      </c>
      <c r="AL169" s="85"/>
      <c r="AM169" s="67">
        <v>0</v>
      </c>
      <c r="AN169" s="68"/>
      <c r="AO169" s="69"/>
      <c r="AP169" s="61">
        <v>14</v>
      </c>
      <c r="AQ169" s="62"/>
      <c r="AR169" s="61">
        <v>14</v>
      </c>
      <c r="AS169" s="62"/>
      <c r="AT169" s="70">
        <v>10.5</v>
      </c>
      <c r="AU169" s="71"/>
      <c r="AV169" s="72"/>
      <c r="AW169" s="73">
        <v>11.55</v>
      </c>
      <c r="AX169" s="75"/>
      <c r="AY169" s="64">
        <v>6</v>
      </c>
      <c r="AZ169" s="66"/>
      <c r="BA169" s="76">
        <v>11.55</v>
      </c>
      <c r="BB169" s="77"/>
      <c r="BC169" s="67">
        <v>6</v>
      </c>
      <c r="BD169" s="69"/>
    </row>
    <row r="170" spans="1:56" ht="15.95" customHeight="1" x14ac:dyDescent="0.2">
      <c r="A170" s="211" t="str">
        <f t="shared" si="2"/>
        <v>7930</v>
      </c>
      <c r="B170" s="215">
        <v>7217930</v>
      </c>
      <c r="C170" s="61">
        <v>8</v>
      </c>
      <c r="D170" s="62"/>
      <c r="E170" s="61">
        <v>8</v>
      </c>
      <c r="F170" s="63"/>
      <c r="G170" s="62"/>
      <c r="H170" s="61">
        <v>0</v>
      </c>
      <c r="I170" s="62"/>
      <c r="J170" s="78">
        <v>2.4</v>
      </c>
      <c r="K170" s="79"/>
      <c r="L170" s="79"/>
      <c r="M170" s="80"/>
      <c r="N170" s="64">
        <v>0</v>
      </c>
      <c r="O170" s="66"/>
      <c r="P170" s="84">
        <v>2.4</v>
      </c>
      <c r="Q170" s="107"/>
      <c r="R170" s="85"/>
      <c r="S170" s="67">
        <v>0</v>
      </c>
      <c r="T170" s="68"/>
      <c r="U170" s="69"/>
      <c r="V170" s="70">
        <v>12.5</v>
      </c>
      <c r="W170" s="72"/>
      <c r="X170" s="70">
        <v>12.5</v>
      </c>
      <c r="Y170" s="71"/>
      <c r="Z170" s="71"/>
      <c r="AA170" s="72"/>
      <c r="AB170" s="61">
        <v>0</v>
      </c>
      <c r="AC170" s="63"/>
      <c r="AD170" s="62"/>
      <c r="AE170" s="73">
        <v>3.75</v>
      </c>
      <c r="AF170" s="74"/>
      <c r="AG170" s="75"/>
      <c r="AH170" s="64">
        <v>0</v>
      </c>
      <c r="AI170" s="65"/>
      <c r="AJ170" s="66"/>
      <c r="AK170" s="76">
        <v>3.75</v>
      </c>
      <c r="AL170" s="77"/>
      <c r="AM170" s="67">
        <v>0</v>
      </c>
      <c r="AN170" s="68"/>
      <c r="AO170" s="69"/>
      <c r="AP170" s="61">
        <v>0</v>
      </c>
      <c r="AQ170" s="62"/>
      <c r="AR170" s="61">
        <v>0</v>
      </c>
      <c r="AS170" s="62"/>
      <c r="AT170" s="61">
        <v>0</v>
      </c>
      <c r="AU170" s="63"/>
      <c r="AV170" s="62"/>
      <c r="AW170" s="64">
        <v>0</v>
      </c>
      <c r="AX170" s="66"/>
      <c r="AY170" s="64">
        <v>0</v>
      </c>
      <c r="AZ170" s="66"/>
      <c r="BA170" s="67">
        <v>0</v>
      </c>
      <c r="BB170" s="69"/>
      <c r="BC170" s="67">
        <v>0</v>
      </c>
      <c r="BD170" s="69"/>
    </row>
    <row r="171" spans="1:56" ht="15.95" customHeight="1" x14ac:dyDescent="0.2">
      <c r="A171" s="211" t="str">
        <f t="shared" si="2"/>
        <v>6775</v>
      </c>
      <c r="B171" s="215">
        <v>9876775</v>
      </c>
      <c r="C171" s="61">
        <v>12</v>
      </c>
      <c r="D171" s="62"/>
      <c r="E171" s="61">
        <v>12</v>
      </c>
      <c r="F171" s="63"/>
      <c r="G171" s="62"/>
      <c r="H171" s="61">
        <v>8</v>
      </c>
      <c r="I171" s="62"/>
      <c r="J171" s="78">
        <v>9.1999999999999993</v>
      </c>
      <c r="K171" s="79"/>
      <c r="L171" s="79"/>
      <c r="M171" s="80"/>
      <c r="N171" s="64">
        <v>0</v>
      </c>
      <c r="O171" s="66"/>
      <c r="P171" s="84">
        <v>9.1999999999999993</v>
      </c>
      <c r="Q171" s="107"/>
      <c r="R171" s="85"/>
      <c r="S171" s="67">
        <v>0</v>
      </c>
      <c r="T171" s="68"/>
      <c r="U171" s="69"/>
      <c r="V171" s="70">
        <v>14.5</v>
      </c>
      <c r="W171" s="72"/>
      <c r="X171" s="70">
        <v>14.5</v>
      </c>
      <c r="Y171" s="71"/>
      <c r="Z171" s="71"/>
      <c r="AA171" s="72"/>
      <c r="AB171" s="61">
        <v>2</v>
      </c>
      <c r="AC171" s="63"/>
      <c r="AD171" s="62"/>
      <c r="AE171" s="73">
        <v>5.75</v>
      </c>
      <c r="AF171" s="74"/>
      <c r="AG171" s="75"/>
      <c r="AH171" s="64">
        <v>0</v>
      </c>
      <c r="AI171" s="65"/>
      <c r="AJ171" s="66"/>
      <c r="AK171" s="76">
        <v>5.75</v>
      </c>
      <c r="AL171" s="77"/>
      <c r="AM171" s="67">
        <v>0</v>
      </c>
      <c r="AN171" s="68"/>
      <c r="AO171" s="69"/>
      <c r="AP171" s="86"/>
      <c r="AQ171" s="87"/>
      <c r="AR171" s="86"/>
      <c r="AS171" s="87"/>
      <c r="AT171" s="86"/>
      <c r="AU171" s="88"/>
      <c r="AV171" s="87"/>
      <c r="AW171" s="89"/>
      <c r="AX171" s="91"/>
      <c r="AY171" s="89"/>
      <c r="AZ171" s="91"/>
      <c r="BA171" s="92"/>
      <c r="BB171" s="94"/>
      <c r="BC171" s="92"/>
      <c r="BD171" s="94"/>
    </row>
    <row r="172" spans="1:56" ht="28.5" customHeight="1" x14ac:dyDescent="0.2">
      <c r="A172" s="211" t="str">
        <f t="shared" si="2"/>
        <v>1331</v>
      </c>
      <c r="B172" s="215">
        <v>7241331</v>
      </c>
      <c r="C172" s="61">
        <v>12</v>
      </c>
      <c r="D172" s="62"/>
      <c r="E172" s="61">
        <v>12</v>
      </c>
      <c r="F172" s="63"/>
      <c r="G172" s="62"/>
      <c r="H172" s="61">
        <v>6</v>
      </c>
      <c r="I172" s="62"/>
      <c r="J172" s="78">
        <v>7.8</v>
      </c>
      <c r="K172" s="79"/>
      <c r="L172" s="79"/>
      <c r="M172" s="80"/>
      <c r="N172" s="64">
        <v>0</v>
      </c>
      <c r="O172" s="66"/>
      <c r="P172" s="84">
        <v>7.8</v>
      </c>
      <c r="Q172" s="107"/>
      <c r="R172" s="85"/>
      <c r="S172" s="67">
        <v>0</v>
      </c>
      <c r="T172" s="68"/>
      <c r="U172" s="69"/>
      <c r="V172" s="61">
        <v>14</v>
      </c>
      <c r="W172" s="62"/>
      <c r="X172" s="61">
        <v>14</v>
      </c>
      <c r="Y172" s="63"/>
      <c r="Z172" s="63"/>
      <c r="AA172" s="62"/>
      <c r="AB172" s="70">
        <v>2.5</v>
      </c>
      <c r="AC172" s="71"/>
      <c r="AD172" s="72"/>
      <c r="AE172" s="78">
        <v>6.3</v>
      </c>
      <c r="AF172" s="79"/>
      <c r="AG172" s="80"/>
      <c r="AH172" s="64">
        <v>0</v>
      </c>
      <c r="AI172" s="65"/>
      <c r="AJ172" s="66"/>
      <c r="AK172" s="84">
        <v>6.3</v>
      </c>
      <c r="AL172" s="85"/>
      <c r="AM172" s="67">
        <v>0</v>
      </c>
      <c r="AN172" s="68"/>
      <c r="AO172" s="69"/>
      <c r="AP172" s="61">
        <v>15</v>
      </c>
      <c r="AQ172" s="62"/>
      <c r="AR172" s="61">
        <v>15</v>
      </c>
      <c r="AS172" s="62"/>
      <c r="AT172" s="70">
        <v>6.5</v>
      </c>
      <c r="AU172" s="71"/>
      <c r="AV172" s="72"/>
      <c r="AW172" s="73">
        <v>9.0500000000000007</v>
      </c>
      <c r="AX172" s="75"/>
      <c r="AY172" s="64">
        <v>0</v>
      </c>
      <c r="AZ172" s="66"/>
      <c r="BA172" s="76">
        <v>9.0500000000000007</v>
      </c>
      <c r="BB172" s="77"/>
      <c r="BC172" s="67">
        <v>0</v>
      </c>
      <c r="BD172" s="69"/>
    </row>
    <row r="173" spans="1:56" ht="26.1" customHeight="1" x14ac:dyDescent="0.2">
      <c r="A173" s="211" t="str">
        <f t="shared" si="2"/>
        <v>6702</v>
      </c>
      <c r="B173" s="216">
        <v>14767022</v>
      </c>
      <c r="C173" s="98"/>
      <c r="D173" s="99"/>
      <c r="E173" s="98"/>
      <c r="F173" s="100"/>
      <c r="G173" s="99"/>
      <c r="H173" s="98"/>
      <c r="I173" s="99"/>
      <c r="J173" s="101"/>
      <c r="K173" s="102"/>
      <c r="L173" s="102"/>
      <c r="M173" s="103"/>
      <c r="N173" s="101"/>
      <c r="O173" s="103"/>
      <c r="P173" s="104"/>
      <c r="Q173" s="105"/>
      <c r="R173" s="106"/>
      <c r="S173" s="104"/>
      <c r="T173" s="105"/>
      <c r="U173" s="106"/>
      <c r="V173" s="61">
        <v>14</v>
      </c>
      <c r="W173" s="62"/>
      <c r="X173" s="61">
        <v>14</v>
      </c>
      <c r="Y173" s="63"/>
      <c r="Z173" s="63"/>
      <c r="AA173" s="62"/>
      <c r="AB173" s="70">
        <v>5.5</v>
      </c>
      <c r="AC173" s="71"/>
      <c r="AD173" s="72"/>
      <c r="AE173" s="73">
        <v>8.0500000000000007</v>
      </c>
      <c r="AF173" s="74"/>
      <c r="AG173" s="75"/>
      <c r="AH173" s="64">
        <v>0</v>
      </c>
      <c r="AI173" s="65"/>
      <c r="AJ173" s="66"/>
      <c r="AK173" s="76">
        <v>8.0500000000000007</v>
      </c>
      <c r="AL173" s="77"/>
      <c r="AM173" s="67">
        <v>0</v>
      </c>
      <c r="AN173" s="68"/>
      <c r="AO173" s="69"/>
      <c r="AP173" s="61">
        <v>15</v>
      </c>
      <c r="AQ173" s="62"/>
      <c r="AR173" s="61">
        <v>15</v>
      </c>
      <c r="AS173" s="62"/>
      <c r="AT173" s="61">
        <v>13</v>
      </c>
      <c r="AU173" s="63"/>
      <c r="AV173" s="62"/>
      <c r="AW173" s="78">
        <v>13.6</v>
      </c>
      <c r="AX173" s="80"/>
      <c r="AY173" s="64">
        <v>6</v>
      </c>
      <c r="AZ173" s="66"/>
      <c r="BA173" s="84">
        <v>13.6</v>
      </c>
      <c r="BB173" s="85"/>
      <c r="BC173" s="67">
        <v>6</v>
      </c>
      <c r="BD173" s="69"/>
    </row>
    <row r="174" spans="1:56" ht="15.95" customHeight="1" x14ac:dyDescent="0.2">
      <c r="A174" s="211" t="str">
        <f t="shared" si="2"/>
        <v>0785</v>
      </c>
      <c r="B174" s="216">
        <v>15007852</v>
      </c>
      <c r="C174" s="61">
        <v>0</v>
      </c>
      <c r="D174" s="62"/>
      <c r="E174" s="61">
        <v>0</v>
      </c>
      <c r="F174" s="63"/>
      <c r="G174" s="62"/>
      <c r="H174" s="61">
        <v>4</v>
      </c>
      <c r="I174" s="62"/>
      <c r="J174" s="64">
        <v>4</v>
      </c>
      <c r="K174" s="65"/>
      <c r="L174" s="65"/>
      <c r="M174" s="66"/>
      <c r="N174" s="64">
        <v>0</v>
      </c>
      <c r="O174" s="66"/>
      <c r="P174" s="67">
        <v>4</v>
      </c>
      <c r="Q174" s="68"/>
      <c r="R174" s="69"/>
      <c r="S174" s="67">
        <v>0</v>
      </c>
      <c r="T174" s="68"/>
      <c r="U174" s="69"/>
      <c r="V174" s="70">
        <v>13.5</v>
      </c>
      <c r="W174" s="72"/>
      <c r="X174" s="70">
        <v>13.5</v>
      </c>
      <c r="Y174" s="71"/>
      <c r="Z174" s="71"/>
      <c r="AA174" s="72"/>
      <c r="AB174" s="61">
        <v>1</v>
      </c>
      <c r="AC174" s="63"/>
      <c r="AD174" s="62"/>
      <c r="AE174" s="73">
        <v>4.75</v>
      </c>
      <c r="AF174" s="74"/>
      <c r="AG174" s="75"/>
      <c r="AH174" s="64">
        <v>0</v>
      </c>
      <c r="AI174" s="65"/>
      <c r="AJ174" s="66"/>
      <c r="AK174" s="76">
        <v>4.75</v>
      </c>
      <c r="AL174" s="77"/>
      <c r="AM174" s="67">
        <v>0</v>
      </c>
      <c r="AN174" s="68"/>
      <c r="AO174" s="69"/>
      <c r="AP174" s="61">
        <v>11</v>
      </c>
      <c r="AQ174" s="62"/>
      <c r="AR174" s="61">
        <v>11</v>
      </c>
      <c r="AS174" s="62"/>
      <c r="AT174" s="70">
        <v>7.5</v>
      </c>
      <c r="AU174" s="71"/>
      <c r="AV174" s="72"/>
      <c r="AW174" s="73">
        <v>8.5500000000000007</v>
      </c>
      <c r="AX174" s="75"/>
      <c r="AY174" s="64">
        <v>0</v>
      </c>
      <c r="AZ174" s="66"/>
      <c r="BA174" s="76">
        <v>8.5500000000000007</v>
      </c>
      <c r="BB174" s="77"/>
      <c r="BC174" s="67">
        <v>0</v>
      </c>
      <c r="BD174" s="69"/>
    </row>
    <row r="175" spans="1:56" ht="28.5" customHeight="1" x14ac:dyDescent="0.2">
      <c r="A175" s="211" t="str">
        <f t="shared" si="2"/>
        <v>1166</v>
      </c>
      <c r="B175" s="216">
        <v>15011664</v>
      </c>
      <c r="C175" s="98"/>
      <c r="D175" s="99"/>
      <c r="E175" s="98"/>
      <c r="F175" s="100"/>
      <c r="G175" s="99"/>
      <c r="H175" s="98"/>
      <c r="I175" s="99"/>
      <c r="J175" s="101"/>
      <c r="K175" s="102"/>
      <c r="L175" s="102"/>
      <c r="M175" s="103"/>
      <c r="N175" s="101"/>
      <c r="O175" s="103"/>
      <c r="P175" s="104"/>
      <c r="Q175" s="105"/>
      <c r="R175" s="106"/>
      <c r="S175" s="104"/>
      <c r="T175" s="105"/>
      <c r="U175" s="106"/>
      <c r="V175" s="70">
        <v>14.5</v>
      </c>
      <c r="W175" s="72"/>
      <c r="X175" s="70">
        <v>14.5</v>
      </c>
      <c r="Y175" s="71"/>
      <c r="Z175" s="71"/>
      <c r="AA175" s="72"/>
      <c r="AB175" s="70">
        <v>0.5</v>
      </c>
      <c r="AC175" s="71"/>
      <c r="AD175" s="72"/>
      <c r="AE175" s="73">
        <v>7.15</v>
      </c>
      <c r="AF175" s="74"/>
      <c r="AG175" s="75"/>
      <c r="AH175" s="64">
        <v>0</v>
      </c>
      <c r="AI175" s="65"/>
      <c r="AJ175" s="66"/>
      <c r="AK175" s="76">
        <v>7.15</v>
      </c>
      <c r="AL175" s="77"/>
      <c r="AM175" s="67">
        <v>0</v>
      </c>
      <c r="AN175" s="68"/>
      <c r="AO175" s="69"/>
      <c r="AP175" s="61">
        <v>15</v>
      </c>
      <c r="AQ175" s="62"/>
      <c r="AR175" s="61">
        <v>15</v>
      </c>
      <c r="AS175" s="62"/>
      <c r="AT175" s="70">
        <v>6.5</v>
      </c>
      <c r="AU175" s="71"/>
      <c r="AV175" s="72"/>
      <c r="AW175" s="73">
        <v>9.75</v>
      </c>
      <c r="AX175" s="75"/>
      <c r="AY175" s="64">
        <v>0</v>
      </c>
      <c r="AZ175" s="66"/>
      <c r="BA175" s="76">
        <v>9.75</v>
      </c>
      <c r="BB175" s="77"/>
      <c r="BC175" s="67">
        <v>0</v>
      </c>
      <c r="BD175" s="69"/>
    </row>
    <row r="176" spans="1:56" ht="15.95" customHeight="1" x14ac:dyDescent="0.2">
      <c r="A176" s="211" t="str">
        <f t="shared" si="2"/>
        <v>6515</v>
      </c>
      <c r="B176" s="215">
        <v>7246515</v>
      </c>
      <c r="C176" s="86"/>
      <c r="D176" s="87"/>
      <c r="E176" s="86"/>
      <c r="F176" s="88"/>
      <c r="G176" s="87"/>
      <c r="H176" s="86"/>
      <c r="I176" s="87"/>
      <c r="J176" s="89"/>
      <c r="K176" s="90"/>
      <c r="L176" s="90"/>
      <c r="M176" s="91"/>
      <c r="N176" s="89"/>
      <c r="O176" s="91"/>
      <c r="P176" s="92"/>
      <c r="Q176" s="93"/>
      <c r="R176" s="94"/>
      <c r="S176" s="92"/>
      <c r="T176" s="93"/>
      <c r="U176" s="94"/>
      <c r="V176" s="70">
        <v>14.5</v>
      </c>
      <c r="W176" s="72"/>
      <c r="X176" s="70">
        <v>14.5</v>
      </c>
      <c r="Y176" s="71"/>
      <c r="Z176" s="71"/>
      <c r="AA176" s="72"/>
      <c r="AB176" s="61">
        <v>6</v>
      </c>
      <c r="AC176" s="63"/>
      <c r="AD176" s="62"/>
      <c r="AE176" s="73">
        <v>8.5500000000000007</v>
      </c>
      <c r="AF176" s="74"/>
      <c r="AG176" s="75"/>
      <c r="AH176" s="64">
        <v>0</v>
      </c>
      <c r="AI176" s="65"/>
      <c r="AJ176" s="66"/>
      <c r="AK176" s="76">
        <v>8.5500000000000007</v>
      </c>
      <c r="AL176" s="77"/>
      <c r="AM176" s="67">
        <v>0</v>
      </c>
      <c r="AN176" s="68"/>
      <c r="AO176" s="69"/>
      <c r="AP176" s="86"/>
      <c r="AQ176" s="87"/>
      <c r="AR176" s="86"/>
      <c r="AS176" s="87"/>
      <c r="AT176" s="86"/>
      <c r="AU176" s="88"/>
      <c r="AV176" s="87"/>
      <c r="AW176" s="89"/>
      <c r="AX176" s="91"/>
      <c r="AY176" s="89"/>
      <c r="AZ176" s="91"/>
      <c r="BA176" s="92"/>
      <c r="BB176" s="94"/>
      <c r="BC176" s="92"/>
      <c r="BD176" s="94"/>
    </row>
    <row r="177" spans="1:60" ht="28.5" customHeight="1" x14ac:dyDescent="0.2">
      <c r="A177" s="211" t="str">
        <f t="shared" si="2"/>
        <v>2558</v>
      </c>
      <c r="B177" s="216">
        <v>14325585</v>
      </c>
      <c r="C177" s="98"/>
      <c r="D177" s="99"/>
      <c r="E177" s="98"/>
      <c r="F177" s="100"/>
      <c r="G177" s="99"/>
      <c r="H177" s="98"/>
      <c r="I177" s="99"/>
      <c r="J177" s="101"/>
      <c r="K177" s="102"/>
      <c r="L177" s="102"/>
      <c r="M177" s="103"/>
      <c r="N177" s="101"/>
      <c r="O177" s="103"/>
      <c r="P177" s="104"/>
      <c r="Q177" s="105"/>
      <c r="R177" s="106"/>
      <c r="S177" s="104"/>
      <c r="T177" s="105"/>
      <c r="U177" s="106"/>
      <c r="V177" s="70">
        <v>14.5</v>
      </c>
      <c r="W177" s="72"/>
      <c r="X177" s="70">
        <v>14.5</v>
      </c>
      <c r="Y177" s="71"/>
      <c r="Z177" s="71"/>
      <c r="AA177" s="72"/>
      <c r="AB177" s="61">
        <v>1</v>
      </c>
      <c r="AC177" s="63"/>
      <c r="AD177" s="62"/>
      <c r="AE177" s="78">
        <v>6.1</v>
      </c>
      <c r="AF177" s="79"/>
      <c r="AG177" s="80"/>
      <c r="AH177" s="64">
        <v>0</v>
      </c>
      <c r="AI177" s="65"/>
      <c r="AJ177" s="66"/>
      <c r="AK177" s="84">
        <v>6.1</v>
      </c>
      <c r="AL177" s="85"/>
      <c r="AM177" s="67">
        <v>0</v>
      </c>
      <c r="AN177" s="68"/>
      <c r="AO177" s="69"/>
      <c r="AP177" s="61">
        <v>15</v>
      </c>
      <c r="AQ177" s="62"/>
      <c r="AR177" s="61">
        <v>15</v>
      </c>
      <c r="AS177" s="62"/>
      <c r="AT177" s="61">
        <v>8</v>
      </c>
      <c r="AU177" s="63"/>
      <c r="AV177" s="62"/>
      <c r="AW177" s="78">
        <v>10.1</v>
      </c>
      <c r="AX177" s="80"/>
      <c r="AY177" s="64">
        <v>6</v>
      </c>
      <c r="AZ177" s="66"/>
      <c r="BA177" s="84">
        <v>10.1</v>
      </c>
      <c r="BB177" s="85"/>
      <c r="BC177" s="67">
        <v>6</v>
      </c>
      <c r="BD177" s="69"/>
    </row>
    <row r="178" spans="1:60" ht="15.95" customHeight="1" x14ac:dyDescent="0.2">
      <c r="A178" s="211" t="str">
        <f t="shared" si="2"/>
        <v>0765</v>
      </c>
      <c r="B178" s="216">
        <v>14407650</v>
      </c>
      <c r="C178" s="86"/>
      <c r="D178" s="87"/>
      <c r="E178" s="86"/>
      <c r="F178" s="88"/>
      <c r="G178" s="87"/>
      <c r="H178" s="86"/>
      <c r="I178" s="87"/>
      <c r="J178" s="89"/>
      <c r="K178" s="90"/>
      <c r="L178" s="90"/>
      <c r="M178" s="91"/>
      <c r="N178" s="89"/>
      <c r="O178" s="91"/>
      <c r="P178" s="92"/>
      <c r="Q178" s="93"/>
      <c r="R178" s="94"/>
      <c r="S178" s="92"/>
      <c r="T178" s="93"/>
      <c r="U178" s="94"/>
      <c r="V178" s="61">
        <v>14</v>
      </c>
      <c r="W178" s="62"/>
      <c r="X178" s="61">
        <v>14</v>
      </c>
      <c r="Y178" s="63"/>
      <c r="Z178" s="63"/>
      <c r="AA178" s="62"/>
      <c r="AB178" s="61">
        <v>3</v>
      </c>
      <c r="AC178" s="63"/>
      <c r="AD178" s="62"/>
      <c r="AE178" s="73">
        <v>7.35</v>
      </c>
      <c r="AF178" s="74"/>
      <c r="AG178" s="75"/>
      <c r="AH178" s="64">
        <v>0</v>
      </c>
      <c r="AI178" s="65"/>
      <c r="AJ178" s="66"/>
      <c r="AK178" s="76">
        <v>7.35</v>
      </c>
      <c r="AL178" s="77"/>
      <c r="AM178" s="67">
        <v>0</v>
      </c>
      <c r="AN178" s="68"/>
      <c r="AO178" s="69"/>
      <c r="AP178" s="70">
        <v>13.5</v>
      </c>
      <c r="AQ178" s="72"/>
      <c r="AR178" s="70">
        <v>13.5</v>
      </c>
      <c r="AS178" s="72"/>
      <c r="AT178" s="70">
        <v>14.5</v>
      </c>
      <c r="AU178" s="71"/>
      <c r="AV178" s="72"/>
      <c r="AW178" s="78">
        <v>14.5</v>
      </c>
      <c r="AX178" s="80"/>
      <c r="AY178" s="64">
        <v>6</v>
      </c>
      <c r="AZ178" s="66"/>
      <c r="BA178" s="84">
        <v>14.5</v>
      </c>
      <c r="BB178" s="85"/>
      <c r="BC178" s="67">
        <v>6</v>
      </c>
      <c r="BD178" s="69"/>
    </row>
    <row r="179" spans="1:60" ht="15.95" customHeight="1" x14ac:dyDescent="0.2">
      <c r="A179" s="211" t="str">
        <f t="shared" si="2"/>
        <v>1410</v>
      </c>
      <c r="B179" s="215">
        <v>9631410</v>
      </c>
      <c r="C179" s="61">
        <v>12</v>
      </c>
      <c r="D179" s="62"/>
      <c r="E179" s="61">
        <v>12</v>
      </c>
      <c r="F179" s="63"/>
      <c r="G179" s="62"/>
      <c r="H179" s="61">
        <v>4</v>
      </c>
      <c r="I179" s="62"/>
      <c r="J179" s="78">
        <v>7.1</v>
      </c>
      <c r="K179" s="79"/>
      <c r="L179" s="79"/>
      <c r="M179" s="80"/>
      <c r="N179" s="64">
        <v>0</v>
      </c>
      <c r="O179" s="66"/>
      <c r="P179" s="84">
        <v>7.1</v>
      </c>
      <c r="Q179" s="107"/>
      <c r="R179" s="85"/>
      <c r="S179" s="67">
        <v>0</v>
      </c>
      <c r="T179" s="68"/>
      <c r="U179" s="69"/>
      <c r="V179" s="61">
        <v>15</v>
      </c>
      <c r="W179" s="62"/>
      <c r="X179" s="61">
        <v>15</v>
      </c>
      <c r="Y179" s="63"/>
      <c r="Z179" s="63"/>
      <c r="AA179" s="62"/>
      <c r="AB179" s="61">
        <v>3</v>
      </c>
      <c r="AC179" s="63"/>
      <c r="AD179" s="62"/>
      <c r="AE179" s="78">
        <v>6.6</v>
      </c>
      <c r="AF179" s="79"/>
      <c r="AG179" s="80"/>
      <c r="AH179" s="64">
        <v>0</v>
      </c>
      <c r="AI179" s="65"/>
      <c r="AJ179" s="66"/>
      <c r="AK179" s="84">
        <v>6.6</v>
      </c>
      <c r="AL179" s="85"/>
      <c r="AM179" s="67">
        <v>0</v>
      </c>
      <c r="AN179" s="68"/>
      <c r="AO179" s="69"/>
      <c r="AP179" s="70">
        <v>14.5</v>
      </c>
      <c r="AQ179" s="72"/>
      <c r="AR179" s="70">
        <v>14.5</v>
      </c>
      <c r="AS179" s="72"/>
      <c r="AT179" s="61">
        <v>14</v>
      </c>
      <c r="AU179" s="63"/>
      <c r="AV179" s="62"/>
      <c r="AW179" s="73">
        <v>14.15</v>
      </c>
      <c r="AX179" s="75"/>
      <c r="AY179" s="64">
        <v>6</v>
      </c>
      <c r="AZ179" s="66"/>
      <c r="BA179" s="76">
        <v>14.15</v>
      </c>
      <c r="BB179" s="77"/>
      <c r="BC179" s="67">
        <v>6</v>
      </c>
      <c r="BD179" s="69"/>
    </row>
    <row r="180" spans="1:60" ht="15.95" customHeight="1" x14ac:dyDescent="0.2">
      <c r="A180" s="211" t="str">
        <f t="shared" si="2"/>
        <v>5905</v>
      </c>
      <c r="B180" s="216">
        <v>14359055</v>
      </c>
      <c r="C180" s="61">
        <v>0</v>
      </c>
      <c r="D180" s="62"/>
      <c r="E180" s="61">
        <v>0</v>
      </c>
      <c r="F180" s="63"/>
      <c r="G180" s="62"/>
      <c r="H180" s="61">
        <v>0</v>
      </c>
      <c r="I180" s="62"/>
      <c r="J180" s="64">
        <v>0</v>
      </c>
      <c r="K180" s="65"/>
      <c r="L180" s="65"/>
      <c r="M180" s="66"/>
      <c r="N180" s="64">
        <v>0</v>
      </c>
      <c r="O180" s="66"/>
      <c r="P180" s="67">
        <v>0</v>
      </c>
      <c r="Q180" s="68"/>
      <c r="R180" s="69"/>
      <c r="S180" s="67">
        <v>0</v>
      </c>
      <c r="T180" s="68"/>
      <c r="U180" s="69"/>
      <c r="V180" s="61">
        <v>0</v>
      </c>
      <c r="W180" s="62"/>
      <c r="X180" s="61">
        <v>0</v>
      </c>
      <c r="Y180" s="63"/>
      <c r="Z180" s="63"/>
      <c r="AA180" s="62"/>
      <c r="AB180" s="61">
        <v>0</v>
      </c>
      <c r="AC180" s="63"/>
      <c r="AD180" s="62"/>
      <c r="AE180" s="64">
        <v>0</v>
      </c>
      <c r="AF180" s="65"/>
      <c r="AG180" s="66"/>
      <c r="AH180" s="64">
        <v>0</v>
      </c>
      <c r="AI180" s="65"/>
      <c r="AJ180" s="66"/>
      <c r="AK180" s="67">
        <v>0</v>
      </c>
      <c r="AL180" s="69"/>
      <c r="AM180" s="67">
        <v>0</v>
      </c>
      <c r="AN180" s="68"/>
      <c r="AO180" s="69"/>
      <c r="AP180" s="61">
        <v>14</v>
      </c>
      <c r="AQ180" s="62"/>
      <c r="AR180" s="61">
        <v>14</v>
      </c>
      <c r="AS180" s="62"/>
      <c r="AT180" s="61">
        <v>0</v>
      </c>
      <c r="AU180" s="63"/>
      <c r="AV180" s="62"/>
      <c r="AW180" s="78">
        <v>4.2</v>
      </c>
      <c r="AX180" s="80"/>
      <c r="AY180" s="64">
        <v>0</v>
      </c>
      <c r="AZ180" s="66"/>
      <c r="BA180" s="84">
        <v>4.2</v>
      </c>
      <c r="BB180" s="85"/>
      <c r="BC180" s="67">
        <v>0</v>
      </c>
      <c r="BD180" s="69"/>
    </row>
    <row r="181" spans="1:60" ht="15.95" customHeight="1" x14ac:dyDescent="0.2">
      <c r="A181" s="211" t="str">
        <f t="shared" si="2"/>
        <v>2835</v>
      </c>
      <c r="B181" s="215">
        <v>8742835</v>
      </c>
      <c r="C181" s="61">
        <v>13</v>
      </c>
      <c r="D181" s="62"/>
      <c r="E181" s="61">
        <v>13</v>
      </c>
      <c r="F181" s="63"/>
      <c r="G181" s="62"/>
      <c r="H181" s="61">
        <v>10</v>
      </c>
      <c r="I181" s="62"/>
      <c r="J181" s="78">
        <v>10.9</v>
      </c>
      <c r="K181" s="79"/>
      <c r="L181" s="79"/>
      <c r="M181" s="80"/>
      <c r="N181" s="64">
        <v>6</v>
      </c>
      <c r="O181" s="66"/>
      <c r="P181" s="84">
        <v>10.9</v>
      </c>
      <c r="Q181" s="107"/>
      <c r="R181" s="85"/>
      <c r="S181" s="67">
        <v>6</v>
      </c>
      <c r="T181" s="68"/>
      <c r="U181" s="69"/>
      <c r="V181" s="70">
        <v>13.5</v>
      </c>
      <c r="W181" s="72"/>
      <c r="X181" s="70">
        <v>13.5</v>
      </c>
      <c r="Y181" s="71"/>
      <c r="Z181" s="71"/>
      <c r="AA181" s="72"/>
      <c r="AB181" s="70">
        <v>3.5</v>
      </c>
      <c r="AC181" s="71"/>
      <c r="AD181" s="72"/>
      <c r="AE181" s="73">
        <v>8.25</v>
      </c>
      <c r="AF181" s="74"/>
      <c r="AG181" s="75"/>
      <c r="AH181" s="64">
        <v>0</v>
      </c>
      <c r="AI181" s="65"/>
      <c r="AJ181" s="66"/>
      <c r="AK181" s="76">
        <v>8.25</v>
      </c>
      <c r="AL181" s="77"/>
      <c r="AM181" s="67">
        <v>0</v>
      </c>
      <c r="AN181" s="68"/>
      <c r="AO181" s="69"/>
      <c r="AP181" s="70">
        <v>15.5</v>
      </c>
      <c r="AQ181" s="72"/>
      <c r="AR181" s="70">
        <v>15.5</v>
      </c>
      <c r="AS181" s="72"/>
      <c r="AT181" s="61">
        <v>6</v>
      </c>
      <c r="AU181" s="63"/>
      <c r="AV181" s="62"/>
      <c r="AW181" s="73">
        <v>8.85</v>
      </c>
      <c r="AX181" s="75"/>
      <c r="AY181" s="64">
        <v>0</v>
      </c>
      <c r="AZ181" s="66"/>
      <c r="BA181" s="76">
        <v>8.85</v>
      </c>
      <c r="BB181" s="77"/>
      <c r="BC181" s="67">
        <v>0</v>
      </c>
      <c r="BD181" s="69"/>
    </row>
    <row r="182" spans="1:60" ht="15.95" customHeight="1" x14ac:dyDescent="0.2">
      <c r="A182" s="211" t="str">
        <f t="shared" si="2"/>
        <v>7878</v>
      </c>
      <c r="B182" s="216">
        <v>14278785</v>
      </c>
      <c r="C182" s="61">
        <v>11</v>
      </c>
      <c r="D182" s="62"/>
      <c r="E182" s="61">
        <v>11</v>
      </c>
      <c r="F182" s="63"/>
      <c r="G182" s="62"/>
      <c r="H182" s="61">
        <v>5</v>
      </c>
      <c r="I182" s="62"/>
      <c r="J182" s="78">
        <v>8.1999999999999993</v>
      </c>
      <c r="K182" s="79"/>
      <c r="L182" s="79"/>
      <c r="M182" s="80"/>
      <c r="N182" s="64">
        <v>0</v>
      </c>
      <c r="O182" s="66"/>
      <c r="P182" s="84">
        <v>8.1999999999999993</v>
      </c>
      <c r="Q182" s="107"/>
      <c r="R182" s="85"/>
      <c r="S182" s="67">
        <v>0</v>
      </c>
      <c r="T182" s="68"/>
      <c r="U182" s="69"/>
      <c r="V182" s="70">
        <v>13.5</v>
      </c>
      <c r="W182" s="72"/>
      <c r="X182" s="70">
        <v>13.5</v>
      </c>
      <c r="Y182" s="71"/>
      <c r="Z182" s="71"/>
      <c r="AA182" s="72"/>
      <c r="AB182" s="61">
        <v>1</v>
      </c>
      <c r="AC182" s="63"/>
      <c r="AD182" s="62"/>
      <c r="AE182" s="78">
        <v>5.0999999999999996</v>
      </c>
      <c r="AF182" s="79"/>
      <c r="AG182" s="80"/>
      <c r="AH182" s="64">
        <v>0</v>
      </c>
      <c r="AI182" s="65"/>
      <c r="AJ182" s="66"/>
      <c r="AK182" s="84">
        <v>5.0999999999999996</v>
      </c>
      <c r="AL182" s="85"/>
      <c r="AM182" s="67">
        <v>0</v>
      </c>
      <c r="AN182" s="68"/>
      <c r="AO182" s="69"/>
      <c r="AP182" s="70">
        <v>14.5</v>
      </c>
      <c r="AQ182" s="72"/>
      <c r="AR182" s="70">
        <v>14.5</v>
      </c>
      <c r="AS182" s="72"/>
      <c r="AT182" s="61">
        <v>5</v>
      </c>
      <c r="AU182" s="63"/>
      <c r="AV182" s="62"/>
      <c r="AW182" s="73">
        <v>7.85</v>
      </c>
      <c r="AX182" s="75"/>
      <c r="AY182" s="64">
        <v>0</v>
      </c>
      <c r="AZ182" s="66"/>
      <c r="BA182" s="76">
        <v>7.85</v>
      </c>
      <c r="BB182" s="77"/>
      <c r="BC182" s="67">
        <v>0</v>
      </c>
      <c r="BD182" s="69"/>
    </row>
    <row r="183" spans="1:60" ht="15.95" customHeight="1" x14ac:dyDescent="0.2">
      <c r="A183" s="211" t="str">
        <f t="shared" si="2"/>
        <v>2619</v>
      </c>
      <c r="B183" s="215">
        <v>7482619</v>
      </c>
      <c r="C183" s="61">
        <v>14</v>
      </c>
      <c r="D183" s="62"/>
      <c r="E183" s="61">
        <v>14</v>
      </c>
      <c r="F183" s="63"/>
      <c r="G183" s="62"/>
      <c r="H183" s="61">
        <v>8</v>
      </c>
      <c r="I183" s="62"/>
      <c r="J183" s="78">
        <v>9.8000000000000007</v>
      </c>
      <c r="K183" s="79"/>
      <c r="L183" s="79"/>
      <c r="M183" s="80"/>
      <c r="N183" s="64">
        <v>0</v>
      </c>
      <c r="O183" s="66"/>
      <c r="P183" s="84">
        <v>9.8000000000000007</v>
      </c>
      <c r="Q183" s="107"/>
      <c r="R183" s="85"/>
      <c r="S183" s="67">
        <v>0</v>
      </c>
      <c r="T183" s="68"/>
      <c r="U183" s="69"/>
      <c r="V183" s="70">
        <v>15.5</v>
      </c>
      <c r="W183" s="72"/>
      <c r="X183" s="70">
        <v>15.5</v>
      </c>
      <c r="Y183" s="71"/>
      <c r="Z183" s="71"/>
      <c r="AA183" s="72"/>
      <c r="AB183" s="61">
        <v>2</v>
      </c>
      <c r="AC183" s="63"/>
      <c r="AD183" s="62"/>
      <c r="AE183" s="73">
        <v>8.15</v>
      </c>
      <c r="AF183" s="74"/>
      <c r="AG183" s="75"/>
      <c r="AH183" s="64">
        <v>0</v>
      </c>
      <c r="AI183" s="65"/>
      <c r="AJ183" s="66"/>
      <c r="AK183" s="76">
        <v>8.15</v>
      </c>
      <c r="AL183" s="77"/>
      <c r="AM183" s="67">
        <v>0</v>
      </c>
      <c r="AN183" s="68"/>
      <c r="AO183" s="69"/>
      <c r="AP183" s="86"/>
      <c r="AQ183" s="87"/>
      <c r="AR183" s="86"/>
      <c r="AS183" s="87"/>
      <c r="AT183" s="86"/>
      <c r="AU183" s="88"/>
      <c r="AV183" s="87"/>
      <c r="AW183" s="89"/>
      <c r="AX183" s="91"/>
      <c r="AY183" s="89"/>
      <c r="AZ183" s="91"/>
      <c r="BA183" s="92"/>
      <c r="BB183" s="94"/>
      <c r="BC183" s="92"/>
      <c r="BD183" s="94"/>
    </row>
    <row r="184" spans="1:60" ht="15.95" customHeight="1" x14ac:dyDescent="0.2">
      <c r="A184" s="211" t="str">
        <f t="shared" si="2"/>
        <v>7201</v>
      </c>
      <c r="B184" s="215">
        <v>9857201</v>
      </c>
      <c r="C184" s="61">
        <v>14</v>
      </c>
      <c r="D184" s="62"/>
      <c r="E184" s="61">
        <v>14</v>
      </c>
      <c r="F184" s="63"/>
      <c r="G184" s="62"/>
      <c r="H184" s="61">
        <v>6</v>
      </c>
      <c r="I184" s="62"/>
      <c r="J184" s="78">
        <v>8.4</v>
      </c>
      <c r="K184" s="79"/>
      <c r="L184" s="79"/>
      <c r="M184" s="80"/>
      <c r="N184" s="64">
        <v>0</v>
      </c>
      <c r="O184" s="66"/>
      <c r="P184" s="84">
        <v>8.4</v>
      </c>
      <c r="Q184" s="107"/>
      <c r="R184" s="85"/>
      <c r="S184" s="67">
        <v>0</v>
      </c>
      <c r="T184" s="68"/>
      <c r="U184" s="69"/>
      <c r="V184" s="61">
        <v>13</v>
      </c>
      <c r="W184" s="62"/>
      <c r="X184" s="61">
        <v>13</v>
      </c>
      <c r="Y184" s="63"/>
      <c r="Z184" s="63"/>
      <c r="AA184" s="62"/>
      <c r="AB184" s="61">
        <v>1</v>
      </c>
      <c r="AC184" s="63"/>
      <c r="AD184" s="62"/>
      <c r="AE184" s="78">
        <v>4.5999999999999996</v>
      </c>
      <c r="AF184" s="79"/>
      <c r="AG184" s="80"/>
      <c r="AH184" s="64">
        <v>0</v>
      </c>
      <c r="AI184" s="65"/>
      <c r="AJ184" s="66"/>
      <c r="AK184" s="84">
        <v>4.5999999999999996</v>
      </c>
      <c r="AL184" s="85"/>
      <c r="AM184" s="67">
        <v>0</v>
      </c>
      <c r="AN184" s="68"/>
      <c r="AO184" s="69"/>
      <c r="AP184" s="86"/>
      <c r="AQ184" s="87"/>
      <c r="AR184" s="86"/>
      <c r="AS184" s="87"/>
      <c r="AT184" s="86"/>
      <c r="AU184" s="88"/>
      <c r="AV184" s="87"/>
      <c r="AW184" s="89"/>
      <c r="AX184" s="91"/>
      <c r="AY184" s="89"/>
      <c r="AZ184" s="91"/>
      <c r="BA184" s="92"/>
      <c r="BB184" s="94"/>
      <c r="BC184" s="92"/>
      <c r="BD184" s="94"/>
    </row>
    <row r="185" spans="1:60" ht="15.95" customHeight="1" x14ac:dyDescent="0.2">
      <c r="A185" s="211" t="str">
        <f t="shared" si="2"/>
        <v>1581</v>
      </c>
      <c r="B185" s="215">
        <v>7231581</v>
      </c>
      <c r="C185" s="61">
        <v>13</v>
      </c>
      <c r="D185" s="62"/>
      <c r="E185" s="61">
        <v>13</v>
      </c>
      <c r="F185" s="63"/>
      <c r="G185" s="62"/>
      <c r="H185" s="61">
        <v>5</v>
      </c>
      <c r="I185" s="62"/>
      <c r="J185" s="78">
        <v>8.8000000000000007</v>
      </c>
      <c r="K185" s="79"/>
      <c r="L185" s="79"/>
      <c r="M185" s="80"/>
      <c r="N185" s="64">
        <v>0</v>
      </c>
      <c r="O185" s="66"/>
      <c r="P185" s="84">
        <v>8.8000000000000007</v>
      </c>
      <c r="Q185" s="107"/>
      <c r="R185" s="85"/>
      <c r="S185" s="67">
        <v>0</v>
      </c>
      <c r="T185" s="68"/>
      <c r="U185" s="69"/>
      <c r="V185" s="61">
        <v>15</v>
      </c>
      <c r="W185" s="62"/>
      <c r="X185" s="61">
        <v>15</v>
      </c>
      <c r="Y185" s="63"/>
      <c r="Z185" s="63"/>
      <c r="AA185" s="62"/>
      <c r="AB185" s="61">
        <v>1</v>
      </c>
      <c r="AC185" s="63"/>
      <c r="AD185" s="62"/>
      <c r="AE185" s="78">
        <v>5.2</v>
      </c>
      <c r="AF185" s="79"/>
      <c r="AG185" s="80"/>
      <c r="AH185" s="64">
        <v>0</v>
      </c>
      <c r="AI185" s="65"/>
      <c r="AJ185" s="66"/>
      <c r="AK185" s="84">
        <v>5.2</v>
      </c>
      <c r="AL185" s="85"/>
      <c r="AM185" s="67">
        <v>0</v>
      </c>
      <c r="AN185" s="68"/>
      <c r="AO185" s="69"/>
      <c r="AP185" s="70">
        <v>15.5</v>
      </c>
      <c r="AQ185" s="72"/>
      <c r="AR185" s="70">
        <v>15.5</v>
      </c>
      <c r="AS185" s="72"/>
      <c r="AT185" s="70">
        <v>10.5</v>
      </c>
      <c r="AU185" s="71"/>
      <c r="AV185" s="72"/>
      <c r="AW185" s="64">
        <v>12</v>
      </c>
      <c r="AX185" s="66"/>
      <c r="AY185" s="64">
        <v>6</v>
      </c>
      <c r="AZ185" s="66"/>
      <c r="BA185" s="67">
        <v>12</v>
      </c>
      <c r="BB185" s="69"/>
      <c r="BC185" s="67">
        <v>6</v>
      </c>
      <c r="BD185" s="69"/>
    </row>
    <row r="186" spans="1:60" ht="15.95" customHeight="1" x14ac:dyDescent="0.2">
      <c r="A186" s="211" t="str">
        <f t="shared" si="2"/>
        <v>8243</v>
      </c>
      <c r="B186" s="215">
        <v>9628243</v>
      </c>
      <c r="C186" s="61">
        <v>11</v>
      </c>
      <c r="D186" s="62"/>
      <c r="E186" s="61">
        <v>11</v>
      </c>
      <c r="F186" s="63"/>
      <c r="G186" s="62"/>
      <c r="H186" s="61">
        <v>6</v>
      </c>
      <c r="I186" s="62"/>
      <c r="J186" s="78">
        <v>7.5</v>
      </c>
      <c r="K186" s="79"/>
      <c r="L186" s="79"/>
      <c r="M186" s="80"/>
      <c r="N186" s="64">
        <v>0</v>
      </c>
      <c r="O186" s="66"/>
      <c r="P186" s="84">
        <v>7.5</v>
      </c>
      <c r="Q186" s="107"/>
      <c r="R186" s="85"/>
      <c r="S186" s="67">
        <v>0</v>
      </c>
      <c r="T186" s="68"/>
      <c r="U186" s="69"/>
      <c r="V186" s="70">
        <v>14.5</v>
      </c>
      <c r="W186" s="72"/>
      <c r="X186" s="70">
        <v>14.5</v>
      </c>
      <c r="Y186" s="71"/>
      <c r="Z186" s="71"/>
      <c r="AA186" s="72"/>
      <c r="AB186" s="70">
        <v>2.5</v>
      </c>
      <c r="AC186" s="71"/>
      <c r="AD186" s="72"/>
      <c r="AE186" s="73">
        <v>6.45</v>
      </c>
      <c r="AF186" s="74"/>
      <c r="AG186" s="75"/>
      <c r="AH186" s="64">
        <v>0</v>
      </c>
      <c r="AI186" s="65"/>
      <c r="AJ186" s="66"/>
      <c r="AK186" s="76">
        <v>6.45</v>
      </c>
      <c r="AL186" s="77"/>
      <c r="AM186" s="67">
        <v>0</v>
      </c>
      <c r="AN186" s="68"/>
      <c r="AO186" s="69"/>
      <c r="AP186" s="61">
        <v>15</v>
      </c>
      <c r="AQ186" s="62"/>
      <c r="AR186" s="61">
        <v>15</v>
      </c>
      <c r="AS186" s="62"/>
      <c r="AT186" s="61">
        <v>11</v>
      </c>
      <c r="AU186" s="63"/>
      <c r="AV186" s="62"/>
      <c r="AW186" s="78">
        <v>12.2</v>
      </c>
      <c r="AX186" s="80"/>
      <c r="AY186" s="64">
        <v>6</v>
      </c>
      <c r="AZ186" s="66"/>
      <c r="BA186" s="84">
        <v>12.2</v>
      </c>
      <c r="BB186" s="85"/>
      <c r="BC186" s="67">
        <v>6</v>
      </c>
      <c r="BD186" s="69"/>
    </row>
    <row r="187" spans="1:60" ht="245.45" customHeight="1" x14ac:dyDescent="0.2">
      <c r="A187" s="211" t="str">
        <f t="shared" si="2"/>
        <v>ubli</v>
      </c>
      <c r="B187" s="24" t="s">
        <v>0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</row>
    <row r="188" spans="1:60" ht="21.95" customHeight="1" x14ac:dyDescent="0.2">
      <c r="A188" s="211" t="str">
        <f t="shared" si="2"/>
        <v xml:space="preserve"> UE </v>
      </c>
      <c r="B188" s="25" t="s">
        <v>13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7"/>
      <c r="BF188" s="28"/>
      <c r="BG188" s="28"/>
      <c r="BH188" s="28"/>
    </row>
    <row r="189" spans="1:60" ht="20.100000000000001" customHeight="1" x14ac:dyDescent="0.2">
      <c r="A189" s="211" t="str">
        <f t="shared" si="2"/>
        <v>sion</v>
      </c>
      <c r="B189" s="212" t="s">
        <v>53</v>
      </c>
      <c r="C189" s="114" t="s">
        <v>14</v>
      </c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6"/>
      <c r="Q189" s="117" t="s">
        <v>15</v>
      </c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9"/>
      <c r="AG189" s="117" t="s">
        <v>16</v>
      </c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9"/>
      <c r="AT189" s="120" t="s">
        <v>17</v>
      </c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2"/>
      <c r="BF189" s="28"/>
      <c r="BG189" s="28"/>
      <c r="BH189" s="28"/>
    </row>
    <row r="190" spans="1:60" ht="30.75" customHeight="1" x14ac:dyDescent="0.2">
      <c r="A190" s="211" t="str">
        <f t="shared" si="2"/>
        <v/>
      </c>
      <c r="B190" s="213"/>
      <c r="C190" s="38" t="s">
        <v>18</v>
      </c>
      <c r="D190" s="39"/>
      <c r="E190" s="39"/>
      <c r="F190" s="39"/>
      <c r="G190" s="39"/>
      <c r="H190" s="39"/>
      <c r="I190" s="39"/>
      <c r="J190" s="39"/>
      <c r="K190" s="39"/>
      <c r="L190" s="40"/>
      <c r="M190" s="123" t="s">
        <v>6</v>
      </c>
      <c r="N190" s="124"/>
      <c r="O190" s="124"/>
      <c r="P190" s="125"/>
      <c r="Q190" s="38" t="s">
        <v>19</v>
      </c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40"/>
      <c r="AC190" s="123" t="s">
        <v>6</v>
      </c>
      <c r="AD190" s="124"/>
      <c r="AE190" s="124"/>
      <c r="AF190" s="125"/>
      <c r="AG190" s="38" t="s">
        <v>20</v>
      </c>
      <c r="AH190" s="39"/>
      <c r="AI190" s="39"/>
      <c r="AJ190" s="39"/>
      <c r="AK190" s="39"/>
      <c r="AL190" s="39"/>
      <c r="AM190" s="39"/>
      <c r="AN190" s="39"/>
      <c r="AO190" s="39"/>
      <c r="AP190" s="40"/>
      <c r="AQ190" s="123" t="s">
        <v>6</v>
      </c>
      <c r="AR190" s="124"/>
      <c r="AS190" s="125"/>
      <c r="AT190" s="126" t="s">
        <v>21</v>
      </c>
      <c r="AU190" s="127"/>
      <c r="AV190" s="127"/>
      <c r="AW190" s="127"/>
      <c r="AX190" s="127"/>
      <c r="AY190" s="127"/>
      <c r="AZ190" s="127"/>
      <c r="BA190" s="128"/>
      <c r="BB190" s="123" t="s">
        <v>6</v>
      </c>
      <c r="BC190" s="124"/>
      <c r="BD190" s="124"/>
      <c r="BE190" s="125"/>
      <c r="BF190" s="47"/>
      <c r="BG190" s="47"/>
      <c r="BH190" s="47"/>
    </row>
    <row r="191" spans="1:60" ht="17.25" customHeight="1" x14ac:dyDescent="0.2">
      <c r="A191" s="211" t="str">
        <f t="shared" si="2"/>
        <v>e</v>
      </c>
      <c r="B191" s="214" t="s">
        <v>54</v>
      </c>
      <c r="C191" s="12">
        <v>0.1</v>
      </c>
      <c r="D191" s="129">
        <v>0.2</v>
      </c>
      <c r="E191" s="130"/>
      <c r="F191" s="129">
        <v>0.7</v>
      </c>
      <c r="G191" s="131"/>
      <c r="H191" s="130"/>
      <c r="I191" s="1" t="s">
        <v>9</v>
      </c>
      <c r="J191" s="52" t="s">
        <v>10</v>
      </c>
      <c r="K191" s="53"/>
      <c r="L191" s="54"/>
      <c r="M191" s="58" t="s">
        <v>11</v>
      </c>
      <c r="N191" s="60"/>
      <c r="O191" s="58" t="s">
        <v>12</v>
      </c>
      <c r="P191" s="60"/>
      <c r="Q191" s="129">
        <v>0.1</v>
      </c>
      <c r="R191" s="131"/>
      <c r="S191" s="130"/>
      <c r="T191" s="12">
        <v>0.2</v>
      </c>
      <c r="U191" s="129">
        <v>0.7</v>
      </c>
      <c r="V191" s="130"/>
      <c r="W191" s="132" t="s">
        <v>9</v>
      </c>
      <c r="X191" s="133"/>
      <c r="Y191" s="52" t="s">
        <v>10</v>
      </c>
      <c r="Z191" s="53"/>
      <c r="AA191" s="53"/>
      <c r="AB191" s="54"/>
      <c r="AC191" s="14" t="s">
        <v>11</v>
      </c>
      <c r="AD191" s="58" t="s">
        <v>12</v>
      </c>
      <c r="AE191" s="59"/>
      <c r="AF191" s="60"/>
      <c r="AG191" s="129">
        <v>0.1</v>
      </c>
      <c r="AH191" s="131"/>
      <c r="AI191" s="130"/>
      <c r="AJ191" s="129">
        <v>0.2</v>
      </c>
      <c r="AK191" s="130"/>
      <c r="AL191" s="12">
        <v>0.7</v>
      </c>
      <c r="AM191" s="1" t="s">
        <v>9</v>
      </c>
      <c r="AN191" s="52" t="s">
        <v>10</v>
      </c>
      <c r="AO191" s="53"/>
      <c r="AP191" s="54"/>
      <c r="AQ191" s="134" t="s">
        <v>11</v>
      </c>
      <c r="AR191" s="135"/>
      <c r="AS191" s="15" t="s">
        <v>12</v>
      </c>
      <c r="AT191" s="129">
        <v>0.1</v>
      </c>
      <c r="AU191" s="130"/>
      <c r="AV191" s="129">
        <v>0.2</v>
      </c>
      <c r="AW191" s="130"/>
      <c r="AX191" s="129">
        <v>0.7</v>
      </c>
      <c r="AY191" s="130"/>
      <c r="AZ191" s="16" t="s">
        <v>9</v>
      </c>
      <c r="BA191" s="1" t="s">
        <v>10</v>
      </c>
      <c r="BB191" s="136" t="s">
        <v>11</v>
      </c>
      <c r="BC191" s="137"/>
      <c r="BD191" s="58" t="s">
        <v>12</v>
      </c>
      <c r="BE191" s="60"/>
      <c r="BF191" s="28"/>
      <c r="BG191" s="28"/>
      <c r="BH191" s="28"/>
    </row>
    <row r="192" spans="1:60" ht="28.5" customHeight="1" x14ac:dyDescent="0.2">
      <c r="A192" s="211" t="str">
        <f t="shared" si="2"/>
        <v>2589</v>
      </c>
      <c r="B192" s="215">
        <v>7242589</v>
      </c>
      <c r="C192" s="9"/>
      <c r="D192" s="98"/>
      <c r="E192" s="99"/>
      <c r="F192" s="98"/>
      <c r="G192" s="100"/>
      <c r="H192" s="99"/>
      <c r="I192" s="10"/>
      <c r="J192" s="101"/>
      <c r="K192" s="102"/>
      <c r="L192" s="103"/>
      <c r="M192" s="104"/>
      <c r="N192" s="106"/>
      <c r="O192" s="104"/>
      <c r="P192" s="106"/>
      <c r="Q192" s="98"/>
      <c r="R192" s="100"/>
      <c r="S192" s="99"/>
      <c r="T192" s="9"/>
      <c r="U192" s="98"/>
      <c r="V192" s="99"/>
      <c r="W192" s="101"/>
      <c r="X192" s="103"/>
      <c r="Y192" s="101"/>
      <c r="Z192" s="102"/>
      <c r="AA192" s="102"/>
      <c r="AB192" s="103"/>
      <c r="AC192" s="11"/>
      <c r="AD192" s="104"/>
      <c r="AE192" s="105"/>
      <c r="AF192" s="106"/>
      <c r="AG192" s="98"/>
      <c r="AH192" s="100"/>
      <c r="AI192" s="99"/>
      <c r="AJ192" s="98"/>
      <c r="AK192" s="99"/>
      <c r="AL192" s="9"/>
      <c r="AM192" s="10"/>
      <c r="AN192" s="101"/>
      <c r="AO192" s="102"/>
      <c r="AP192" s="103"/>
      <c r="AQ192" s="104"/>
      <c r="AR192" s="106"/>
      <c r="AS192" s="11"/>
      <c r="AT192" s="61">
        <v>0</v>
      </c>
      <c r="AU192" s="62"/>
      <c r="AV192" s="61">
        <v>0</v>
      </c>
      <c r="AW192" s="62"/>
      <c r="AX192" s="61">
        <v>14</v>
      </c>
      <c r="AY192" s="62"/>
      <c r="AZ192" s="17">
        <v>14</v>
      </c>
      <c r="BA192" s="3">
        <v>4</v>
      </c>
      <c r="BB192" s="138">
        <v>14</v>
      </c>
      <c r="BC192" s="139"/>
      <c r="BD192" s="67">
        <v>4</v>
      </c>
      <c r="BE192" s="69"/>
      <c r="BF192" s="47"/>
      <c r="BG192" s="47"/>
      <c r="BH192" s="47"/>
    </row>
    <row r="193" spans="1:60" ht="17.25" customHeight="1" x14ac:dyDescent="0.2">
      <c r="A193" s="211" t="str">
        <f t="shared" si="2"/>
        <v>0331</v>
      </c>
      <c r="B193" s="216">
        <v>14403315</v>
      </c>
      <c r="C193" s="6"/>
      <c r="D193" s="86"/>
      <c r="E193" s="87"/>
      <c r="F193" s="86"/>
      <c r="G193" s="88"/>
      <c r="H193" s="87"/>
      <c r="I193" s="7"/>
      <c r="J193" s="89"/>
      <c r="K193" s="90"/>
      <c r="L193" s="91"/>
      <c r="M193" s="92"/>
      <c r="N193" s="94"/>
      <c r="O193" s="92"/>
      <c r="P193" s="94"/>
      <c r="Q193" s="86"/>
      <c r="R193" s="88"/>
      <c r="S193" s="87"/>
      <c r="T193" s="6"/>
      <c r="U193" s="86"/>
      <c r="V193" s="87"/>
      <c r="W193" s="89"/>
      <c r="X193" s="91"/>
      <c r="Y193" s="89"/>
      <c r="Z193" s="90"/>
      <c r="AA193" s="90"/>
      <c r="AB193" s="91"/>
      <c r="AC193" s="8"/>
      <c r="AD193" s="92"/>
      <c r="AE193" s="93"/>
      <c r="AF193" s="94"/>
      <c r="AG193" s="86"/>
      <c r="AH193" s="88"/>
      <c r="AI193" s="87"/>
      <c r="AJ193" s="86"/>
      <c r="AK193" s="87"/>
      <c r="AL193" s="6"/>
      <c r="AM193" s="7"/>
      <c r="AN193" s="89"/>
      <c r="AO193" s="90"/>
      <c r="AP193" s="91"/>
      <c r="AQ193" s="92"/>
      <c r="AR193" s="94"/>
      <c r="AS193" s="8"/>
      <c r="AT193" s="61">
        <v>8</v>
      </c>
      <c r="AU193" s="62"/>
      <c r="AV193" s="61">
        <v>8</v>
      </c>
      <c r="AW193" s="62"/>
      <c r="AX193" s="61">
        <v>10</v>
      </c>
      <c r="AY193" s="62"/>
      <c r="AZ193" s="17">
        <v>10</v>
      </c>
      <c r="BA193" s="3">
        <v>4</v>
      </c>
      <c r="BB193" s="138">
        <v>10</v>
      </c>
      <c r="BC193" s="139"/>
      <c r="BD193" s="67">
        <v>4</v>
      </c>
      <c r="BE193" s="69"/>
      <c r="BF193" s="28"/>
      <c r="BG193" s="28"/>
      <c r="BH193" s="28"/>
    </row>
    <row r="194" spans="1:60" ht="17.25" customHeight="1" x14ac:dyDescent="0.2">
      <c r="A194" s="211" t="str">
        <f t="shared" si="2"/>
        <v>6808</v>
      </c>
      <c r="B194" s="216">
        <v>14768081</v>
      </c>
      <c r="C194" s="6"/>
      <c r="D194" s="86"/>
      <c r="E194" s="87"/>
      <c r="F194" s="86"/>
      <c r="G194" s="88"/>
      <c r="H194" s="87"/>
      <c r="I194" s="7"/>
      <c r="J194" s="89"/>
      <c r="K194" s="90"/>
      <c r="L194" s="91"/>
      <c r="M194" s="92"/>
      <c r="N194" s="94"/>
      <c r="O194" s="92"/>
      <c r="P194" s="94"/>
      <c r="Q194" s="86"/>
      <c r="R194" s="88"/>
      <c r="S194" s="87"/>
      <c r="T194" s="6"/>
      <c r="U194" s="86"/>
      <c r="V194" s="87"/>
      <c r="W194" s="89"/>
      <c r="X194" s="91"/>
      <c r="Y194" s="89"/>
      <c r="Z194" s="90"/>
      <c r="AA194" s="90"/>
      <c r="AB194" s="91"/>
      <c r="AC194" s="8"/>
      <c r="AD194" s="92"/>
      <c r="AE194" s="93"/>
      <c r="AF194" s="94"/>
      <c r="AG194" s="86"/>
      <c r="AH194" s="88"/>
      <c r="AI194" s="87"/>
      <c r="AJ194" s="86"/>
      <c r="AK194" s="87"/>
      <c r="AL194" s="6"/>
      <c r="AM194" s="7"/>
      <c r="AN194" s="89"/>
      <c r="AO194" s="90"/>
      <c r="AP194" s="91"/>
      <c r="AQ194" s="92"/>
      <c r="AR194" s="94"/>
      <c r="AS194" s="8"/>
      <c r="AT194" s="86"/>
      <c r="AU194" s="87"/>
      <c r="AV194" s="86"/>
      <c r="AW194" s="87"/>
      <c r="AX194" s="86"/>
      <c r="AY194" s="87"/>
      <c r="AZ194" s="7"/>
      <c r="BA194" s="7"/>
      <c r="BB194" s="92"/>
      <c r="BC194" s="94"/>
      <c r="BD194" s="92"/>
      <c r="BE194" s="94"/>
      <c r="BF194" s="28"/>
      <c r="BG194" s="28"/>
      <c r="BH194" s="28"/>
    </row>
    <row r="195" spans="1:60" ht="17.25" customHeight="1" x14ac:dyDescent="0.2">
      <c r="A195" s="211" t="str">
        <f t="shared" si="2"/>
        <v>4573</v>
      </c>
      <c r="B195" s="216">
        <v>13645736</v>
      </c>
      <c r="C195" s="6"/>
      <c r="D195" s="86"/>
      <c r="E195" s="87"/>
      <c r="F195" s="86"/>
      <c r="G195" s="88"/>
      <c r="H195" s="87"/>
      <c r="I195" s="7"/>
      <c r="J195" s="89"/>
      <c r="K195" s="90"/>
      <c r="L195" s="91"/>
      <c r="M195" s="92"/>
      <c r="N195" s="94"/>
      <c r="O195" s="92"/>
      <c r="P195" s="94"/>
      <c r="Q195" s="86"/>
      <c r="R195" s="88"/>
      <c r="S195" s="87"/>
      <c r="T195" s="6"/>
      <c r="U195" s="86"/>
      <c r="V195" s="87"/>
      <c r="W195" s="89"/>
      <c r="X195" s="91"/>
      <c r="Y195" s="89"/>
      <c r="Z195" s="90"/>
      <c r="AA195" s="90"/>
      <c r="AB195" s="91"/>
      <c r="AC195" s="8"/>
      <c r="AD195" s="92"/>
      <c r="AE195" s="93"/>
      <c r="AF195" s="94"/>
      <c r="AG195" s="86"/>
      <c r="AH195" s="88"/>
      <c r="AI195" s="87"/>
      <c r="AJ195" s="86"/>
      <c r="AK195" s="87"/>
      <c r="AL195" s="6"/>
      <c r="AM195" s="7"/>
      <c r="AN195" s="89"/>
      <c r="AO195" s="90"/>
      <c r="AP195" s="91"/>
      <c r="AQ195" s="92"/>
      <c r="AR195" s="94"/>
      <c r="AS195" s="8"/>
      <c r="AT195" s="86"/>
      <c r="AU195" s="87"/>
      <c r="AV195" s="86"/>
      <c r="AW195" s="87"/>
      <c r="AX195" s="86"/>
      <c r="AY195" s="87"/>
      <c r="AZ195" s="7"/>
      <c r="BA195" s="7"/>
      <c r="BB195" s="92"/>
      <c r="BC195" s="94"/>
      <c r="BD195" s="92"/>
      <c r="BE195" s="94"/>
      <c r="BF195" s="28"/>
      <c r="BG195" s="28"/>
      <c r="BH195" s="28"/>
    </row>
    <row r="196" spans="1:60" ht="28.5" customHeight="1" x14ac:dyDescent="0.2">
      <c r="A196" s="211" t="str">
        <f t="shared" si="2"/>
        <v>6214</v>
      </c>
      <c r="B196" s="216">
        <v>12362148</v>
      </c>
      <c r="C196" s="9"/>
      <c r="D196" s="98"/>
      <c r="E196" s="99"/>
      <c r="F196" s="98"/>
      <c r="G196" s="100"/>
      <c r="H196" s="99"/>
      <c r="I196" s="10"/>
      <c r="J196" s="101"/>
      <c r="K196" s="102"/>
      <c r="L196" s="103"/>
      <c r="M196" s="104"/>
      <c r="N196" s="106"/>
      <c r="O196" s="104"/>
      <c r="P196" s="106"/>
      <c r="Q196" s="98"/>
      <c r="R196" s="100"/>
      <c r="S196" s="99"/>
      <c r="T196" s="9"/>
      <c r="U196" s="98"/>
      <c r="V196" s="99"/>
      <c r="W196" s="101"/>
      <c r="X196" s="103"/>
      <c r="Y196" s="101"/>
      <c r="Z196" s="102"/>
      <c r="AA196" s="102"/>
      <c r="AB196" s="103"/>
      <c r="AC196" s="11"/>
      <c r="AD196" s="104"/>
      <c r="AE196" s="105"/>
      <c r="AF196" s="106"/>
      <c r="AG196" s="70">
        <v>9.5</v>
      </c>
      <c r="AH196" s="71"/>
      <c r="AI196" s="72"/>
      <c r="AJ196" s="70">
        <v>9.5</v>
      </c>
      <c r="AK196" s="72"/>
      <c r="AL196" s="2">
        <v>17</v>
      </c>
      <c r="AM196" s="3">
        <v>17</v>
      </c>
      <c r="AN196" s="64">
        <v>4</v>
      </c>
      <c r="AO196" s="65"/>
      <c r="AP196" s="66"/>
      <c r="AQ196" s="140">
        <v>17</v>
      </c>
      <c r="AR196" s="141"/>
      <c r="AS196" s="19">
        <v>4</v>
      </c>
      <c r="AT196" s="98"/>
      <c r="AU196" s="99"/>
      <c r="AV196" s="98"/>
      <c r="AW196" s="99"/>
      <c r="AX196" s="98"/>
      <c r="AY196" s="99"/>
      <c r="AZ196" s="10"/>
      <c r="BA196" s="10"/>
      <c r="BB196" s="104"/>
      <c r="BC196" s="106"/>
      <c r="BD196" s="104"/>
      <c r="BE196" s="106"/>
      <c r="BF196" s="47"/>
      <c r="BG196" s="47"/>
      <c r="BH196" s="47"/>
    </row>
    <row r="197" spans="1:60" ht="17.25" customHeight="1" x14ac:dyDescent="0.2">
      <c r="A197" s="211" t="str">
        <f t="shared" si="2"/>
        <v>9164</v>
      </c>
      <c r="B197" s="215">
        <v>9629164</v>
      </c>
      <c r="C197" s="6"/>
      <c r="D197" s="86"/>
      <c r="E197" s="87"/>
      <c r="F197" s="86"/>
      <c r="G197" s="88"/>
      <c r="H197" s="87"/>
      <c r="I197" s="7"/>
      <c r="J197" s="89"/>
      <c r="K197" s="90"/>
      <c r="L197" s="91"/>
      <c r="M197" s="92"/>
      <c r="N197" s="94"/>
      <c r="O197" s="92"/>
      <c r="P197" s="94"/>
      <c r="Q197" s="86"/>
      <c r="R197" s="88"/>
      <c r="S197" s="87"/>
      <c r="T197" s="6"/>
      <c r="U197" s="86"/>
      <c r="V197" s="87"/>
      <c r="W197" s="89"/>
      <c r="X197" s="91"/>
      <c r="Y197" s="89"/>
      <c r="Z197" s="90"/>
      <c r="AA197" s="90"/>
      <c r="AB197" s="91"/>
      <c r="AC197" s="8"/>
      <c r="AD197" s="92"/>
      <c r="AE197" s="93"/>
      <c r="AF197" s="94"/>
      <c r="AG197" s="86"/>
      <c r="AH197" s="88"/>
      <c r="AI197" s="87"/>
      <c r="AJ197" s="86"/>
      <c r="AK197" s="87"/>
      <c r="AL197" s="6"/>
      <c r="AM197" s="7"/>
      <c r="AN197" s="89"/>
      <c r="AO197" s="90"/>
      <c r="AP197" s="91"/>
      <c r="AQ197" s="92"/>
      <c r="AR197" s="94"/>
      <c r="AS197" s="8"/>
      <c r="AT197" s="86"/>
      <c r="AU197" s="87"/>
      <c r="AV197" s="86"/>
      <c r="AW197" s="87"/>
      <c r="AX197" s="86"/>
      <c r="AY197" s="87"/>
      <c r="AZ197" s="7"/>
      <c r="BA197" s="7"/>
      <c r="BB197" s="92"/>
      <c r="BC197" s="94"/>
      <c r="BD197" s="92"/>
      <c r="BE197" s="94"/>
      <c r="BF197" s="28"/>
      <c r="BG197" s="28"/>
      <c r="BH197" s="28"/>
    </row>
    <row r="198" spans="1:60" ht="17.25" customHeight="1" x14ac:dyDescent="0.2">
      <c r="A198" s="211" t="str">
        <f t="shared" si="2"/>
        <v>2082</v>
      </c>
      <c r="B198" s="216">
        <v>13020825</v>
      </c>
      <c r="C198" s="6"/>
      <c r="D198" s="86"/>
      <c r="E198" s="87"/>
      <c r="F198" s="86"/>
      <c r="G198" s="88"/>
      <c r="H198" s="87"/>
      <c r="I198" s="7"/>
      <c r="J198" s="89"/>
      <c r="K198" s="90"/>
      <c r="L198" s="91"/>
      <c r="M198" s="92"/>
      <c r="N198" s="94"/>
      <c r="O198" s="92"/>
      <c r="P198" s="94"/>
      <c r="Q198" s="86"/>
      <c r="R198" s="88"/>
      <c r="S198" s="87"/>
      <c r="T198" s="6"/>
      <c r="U198" s="86"/>
      <c r="V198" s="87"/>
      <c r="W198" s="89"/>
      <c r="X198" s="91"/>
      <c r="Y198" s="89"/>
      <c r="Z198" s="90"/>
      <c r="AA198" s="90"/>
      <c r="AB198" s="91"/>
      <c r="AC198" s="8"/>
      <c r="AD198" s="92"/>
      <c r="AE198" s="93"/>
      <c r="AF198" s="94"/>
      <c r="AG198" s="86"/>
      <c r="AH198" s="88"/>
      <c r="AI198" s="87"/>
      <c r="AJ198" s="86"/>
      <c r="AK198" s="87"/>
      <c r="AL198" s="6"/>
      <c r="AM198" s="7"/>
      <c r="AN198" s="89"/>
      <c r="AO198" s="90"/>
      <c r="AP198" s="91"/>
      <c r="AQ198" s="92"/>
      <c r="AR198" s="94"/>
      <c r="AS198" s="8"/>
      <c r="AT198" s="61">
        <v>7</v>
      </c>
      <c r="AU198" s="62"/>
      <c r="AV198" s="61">
        <v>7</v>
      </c>
      <c r="AW198" s="62"/>
      <c r="AX198" s="61">
        <v>14</v>
      </c>
      <c r="AY198" s="62"/>
      <c r="AZ198" s="17">
        <v>14</v>
      </c>
      <c r="BA198" s="3">
        <v>4</v>
      </c>
      <c r="BB198" s="138">
        <v>14</v>
      </c>
      <c r="BC198" s="139"/>
      <c r="BD198" s="67">
        <v>4</v>
      </c>
      <c r="BE198" s="69"/>
      <c r="BF198" s="28"/>
      <c r="BG198" s="28"/>
      <c r="BH198" s="28"/>
    </row>
    <row r="199" spans="1:60" ht="17.25" customHeight="1" x14ac:dyDescent="0.2">
      <c r="A199" s="211" t="str">
        <f t="shared" ref="A199:A262" si="3">MID(B199,4,4)</f>
        <v>9017</v>
      </c>
      <c r="B199" s="215">
        <v>9859017</v>
      </c>
      <c r="C199" s="6"/>
      <c r="D199" s="86"/>
      <c r="E199" s="87"/>
      <c r="F199" s="86"/>
      <c r="G199" s="88"/>
      <c r="H199" s="87"/>
      <c r="I199" s="7"/>
      <c r="J199" s="89"/>
      <c r="K199" s="90"/>
      <c r="L199" s="91"/>
      <c r="M199" s="92"/>
      <c r="N199" s="94"/>
      <c r="O199" s="92"/>
      <c r="P199" s="94"/>
      <c r="Q199" s="86"/>
      <c r="R199" s="88"/>
      <c r="S199" s="87"/>
      <c r="T199" s="6"/>
      <c r="U199" s="86"/>
      <c r="V199" s="87"/>
      <c r="W199" s="89"/>
      <c r="X199" s="91"/>
      <c r="Y199" s="89"/>
      <c r="Z199" s="90"/>
      <c r="AA199" s="90"/>
      <c r="AB199" s="91"/>
      <c r="AC199" s="8"/>
      <c r="AD199" s="92"/>
      <c r="AE199" s="93"/>
      <c r="AF199" s="94"/>
      <c r="AG199" s="86"/>
      <c r="AH199" s="88"/>
      <c r="AI199" s="87"/>
      <c r="AJ199" s="86"/>
      <c r="AK199" s="87"/>
      <c r="AL199" s="6"/>
      <c r="AM199" s="7"/>
      <c r="AN199" s="89"/>
      <c r="AO199" s="90"/>
      <c r="AP199" s="91"/>
      <c r="AQ199" s="92"/>
      <c r="AR199" s="94"/>
      <c r="AS199" s="8"/>
      <c r="AT199" s="61">
        <v>0</v>
      </c>
      <c r="AU199" s="62"/>
      <c r="AV199" s="61">
        <v>0</v>
      </c>
      <c r="AW199" s="62"/>
      <c r="AX199" s="61">
        <v>0</v>
      </c>
      <c r="AY199" s="62"/>
      <c r="AZ199" s="20">
        <v>0</v>
      </c>
      <c r="BA199" s="3">
        <v>0</v>
      </c>
      <c r="BB199" s="95">
        <v>0</v>
      </c>
      <c r="BC199" s="97"/>
      <c r="BD199" s="67">
        <v>0</v>
      </c>
      <c r="BE199" s="69"/>
      <c r="BF199" s="28"/>
      <c r="BG199" s="28"/>
      <c r="BH199" s="28"/>
    </row>
    <row r="200" spans="1:60" ht="17.25" customHeight="1" x14ac:dyDescent="0.2">
      <c r="A200" s="211" t="str">
        <f t="shared" si="3"/>
        <v>0987</v>
      </c>
      <c r="B200" s="216">
        <v>15009872</v>
      </c>
      <c r="C200" s="6"/>
      <c r="D200" s="86"/>
      <c r="E200" s="87"/>
      <c r="F200" s="86"/>
      <c r="G200" s="88"/>
      <c r="H200" s="87"/>
      <c r="I200" s="7"/>
      <c r="J200" s="89"/>
      <c r="K200" s="90"/>
      <c r="L200" s="91"/>
      <c r="M200" s="92"/>
      <c r="N200" s="94"/>
      <c r="O200" s="92"/>
      <c r="P200" s="94"/>
      <c r="Q200" s="86"/>
      <c r="R200" s="88"/>
      <c r="S200" s="87"/>
      <c r="T200" s="6"/>
      <c r="U200" s="86"/>
      <c r="V200" s="87"/>
      <c r="W200" s="89"/>
      <c r="X200" s="91"/>
      <c r="Y200" s="89"/>
      <c r="Z200" s="90"/>
      <c r="AA200" s="90"/>
      <c r="AB200" s="91"/>
      <c r="AC200" s="8"/>
      <c r="AD200" s="92"/>
      <c r="AE200" s="93"/>
      <c r="AF200" s="94"/>
      <c r="AG200" s="86"/>
      <c r="AH200" s="88"/>
      <c r="AI200" s="87"/>
      <c r="AJ200" s="86"/>
      <c r="AK200" s="87"/>
      <c r="AL200" s="6"/>
      <c r="AM200" s="7"/>
      <c r="AN200" s="89"/>
      <c r="AO200" s="90"/>
      <c r="AP200" s="91"/>
      <c r="AQ200" s="92"/>
      <c r="AR200" s="94"/>
      <c r="AS200" s="8"/>
      <c r="AT200" s="86"/>
      <c r="AU200" s="87"/>
      <c r="AV200" s="86"/>
      <c r="AW200" s="87"/>
      <c r="AX200" s="86"/>
      <c r="AY200" s="87"/>
      <c r="AZ200" s="7"/>
      <c r="BA200" s="7"/>
      <c r="BB200" s="92"/>
      <c r="BC200" s="94"/>
      <c r="BD200" s="92"/>
      <c r="BE200" s="94"/>
      <c r="BF200" s="28"/>
      <c r="BG200" s="28"/>
      <c r="BH200" s="28"/>
    </row>
    <row r="201" spans="1:60" ht="17.25" customHeight="1" x14ac:dyDescent="0.2">
      <c r="A201" s="211" t="str">
        <f t="shared" si="3"/>
        <v>8081</v>
      </c>
      <c r="B201" s="215">
        <v>7228081</v>
      </c>
      <c r="C201" s="6"/>
      <c r="D201" s="86"/>
      <c r="E201" s="87"/>
      <c r="F201" s="86"/>
      <c r="G201" s="88"/>
      <c r="H201" s="87"/>
      <c r="I201" s="7"/>
      <c r="J201" s="89"/>
      <c r="K201" s="90"/>
      <c r="L201" s="91"/>
      <c r="M201" s="92"/>
      <c r="N201" s="94"/>
      <c r="O201" s="92"/>
      <c r="P201" s="94"/>
      <c r="Q201" s="86"/>
      <c r="R201" s="88"/>
      <c r="S201" s="87"/>
      <c r="T201" s="6"/>
      <c r="U201" s="86"/>
      <c r="V201" s="87"/>
      <c r="W201" s="89"/>
      <c r="X201" s="91"/>
      <c r="Y201" s="89"/>
      <c r="Z201" s="90"/>
      <c r="AA201" s="90"/>
      <c r="AB201" s="91"/>
      <c r="AC201" s="8"/>
      <c r="AD201" s="92"/>
      <c r="AE201" s="93"/>
      <c r="AF201" s="94"/>
      <c r="AG201" s="86"/>
      <c r="AH201" s="88"/>
      <c r="AI201" s="87"/>
      <c r="AJ201" s="86"/>
      <c r="AK201" s="87"/>
      <c r="AL201" s="6"/>
      <c r="AM201" s="7"/>
      <c r="AN201" s="89"/>
      <c r="AO201" s="90"/>
      <c r="AP201" s="91"/>
      <c r="AQ201" s="92"/>
      <c r="AR201" s="94"/>
      <c r="AS201" s="8"/>
      <c r="AT201" s="86"/>
      <c r="AU201" s="87"/>
      <c r="AV201" s="86"/>
      <c r="AW201" s="87"/>
      <c r="AX201" s="86"/>
      <c r="AY201" s="87"/>
      <c r="AZ201" s="7"/>
      <c r="BA201" s="7"/>
      <c r="BB201" s="92"/>
      <c r="BC201" s="94"/>
      <c r="BD201" s="92"/>
      <c r="BE201" s="94"/>
      <c r="BF201" s="28"/>
      <c r="BG201" s="28"/>
      <c r="BH201" s="28"/>
    </row>
    <row r="202" spans="1:60" ht="17.25" customHeight="1" x14ac:dyDescent="0.2">
      <c r="A202" s="211" t="str">
        <f t="shared" si="3"/>
        <v>6034</v>
      </c>
      <c r="B202" s="216">
        <v>11660347</v>
      </c>
      <c r="C202" s="6"/>
      <c r="D202" s="86"/>
      <c r="E202" s="87"/>
      <c r="F202" s="86"/>
      <c r="G202" s="88"/>
      <c r="H202" s="87"/>
      <c r="I202" s="7"/>
      <c r="J202" s="89"/>
      <c r="K202" s="90"/>
      <c r="L202" s="91"/>
      <c r="M202" s="92"/>
      <c r="N202" s="94"/>
      <c r="O202" s="92"/>
      <c r="P202" s="94"/>
      <c r="Q202" s="86"/>
      <c r="R202" s="88"/>
      <c r="S202" s="87"/>
      <c r="T202" s="6"/>
      <c r="U202" s="86"/>
      <c r="V202" s="87"/>
      <c r="W202" s="89"/>
      <c r="X202" s="91"/>
      <c r="Y202" s="89"/>
      <c r="Z202" s="90"/>
      <c r="AA202" s="90"/>
      <c r="AB202" s="91"/>
      <c r="AC202" s="8"/>
      <c r="AD202" s="92"/>
      <c r="AE202" s="93"/>
      <c r="AF202" s="94"/>
      <c r="AG202" s="70">
        <v>9.5</v>
      </c>
      <c r="AH202" s="71"/>
      <c r="AI202" s="72"/>
      <c r="AJ202" s="70">
        <v>9.5</v>
      </c>
      <c r="AK202" s="72"/>
      <c r="AL202" s="2">
        <v>17</v>
      </c>
      <c r="AM202" s="3">
        <v>17</v>
      </c>
      <c r="AN202" s="64">
        <v>4</v>
      </c>
      <c r="AO202" s="65"/>
      <c r="AP202" s="66"/>
      <c r="AQ202" s="140">
        <v>17</v>
      </c>
      <c r="AR202" s="141"/>
      <c r="AS202" s="19">
        <v>4</v>
      </c>
      <c r="AT202" s="86"/>
      <c r="AU202" s="87"/>
      <c r="AV202" s="86"/>
      <c r="AW202" s="87"/>
      <c r="AX202" s="86"/>
      <c r="AY202" s="87"/>
      <c r="AZ202" s="7"/>
      <c r="BA202" s="7"/>
      <c r="BB202" s="92"/>
      <c r="BC202" s="94"/>
      <c r="BD202" s="92"/>
      <c r="BE202" s="94"/>
      <c r="BF202" s="28"/>
      <c r="BG202" s="28"/>
      <c r="BH202" s="28"/>
    </row>
    <row r="203" spans="1:60" ht="28.5" customHeight="1" x14ac:dyDescent="0.2">
      <c r="A203" s="211" t="str">
        <f t="shared" si="3"/>
        <v>0515</v>
      </c>
      <c r="B203" s="216">
        <v>14505155</v>
      </c>
      <c r="C203" s="9"/>
      <c r="D203" s="98"/>
      <c r="E203" s="99"/>
      <c r="F203" s="98"/>
      <c r="G203" s="100"/>
      <c r="H203" s="99"/>
      <c r="I203" s="10"/>
      <c r="J203" s="101"/>
      <c r="K203" s="102"/>
      <c r="L203" s="103"/>
      <c r="M203" s="104"/>
      <c r="N203" s="106"/>
      <c r="O203" s="104"/>
      <c r="P203" s="106"/>
      <c r="Q203" s="61">
        <v>6</v>
      </c>
      <c r="R203" s="63"/>
      <c r="S203" s="62"/>
      <c r="T203" s="2">
        <v>6</v>
      </c>
      <c r="U203" s="61">
        <v>15</v>
      </c>
      <c r="V203" s="62"/>
      <c r="W203" s="142">
        <v>15</v>
      </c>
      <c r="X203" s="143"/>
      <c r="Y203" s="64">
        <v>4</v>
      </c>
      <c r="Z203" s="65"/>
      <c r="AA203" s="65"/>
      <c r="AB203" s="66"/>
      <c r="AC203" s="18">
        <v>15</v>
      </c>
      <c r="AD203" s="67">
        <v>4</v>
      </c>
      <c r="AE203" s="68"/>
      <c r="AF203" s="69"/>
      <c r="AG203" s="70">
        <v>8.5</v>
      </c>
      <c r="AH203" s="71"/>
      <c r="AI203" s="72"/>
      <c r="AJ203" s="70">
        <v>8.5</v>
      </c>
      <c r="AK203" s="72"/>
      <c r="AL203" s="2">
        <v>16</v>
      </c>
      <c r="AM203" s="3">
        <v>16</v>
      </c>
      <c r="AN203" s="64">
        <v>4</v>
      </c>
      <c r="AO203" s="65"/>
      <c r="AP203" s="66"/>
      <c r="AQ203" s="140">
        <v>16</v>
      </c>
      <c r="AR203" s="141"/>
      <c r="AS203" s="19">
        <v>4</v>
      </c>
      <c r="AT203" s="98"/>
      <c r="AU203" s="99"/>
      <c r="AV203" s="98"/>
      <c r="AW203" s="99"/>
      <c r="AX203" s="98"/>
      <c r="AY203" s="99"/>
      <c r="AZ203" s="10"/>
      <c r="BA203" s="10"/>
      <c r="BB203" s="104"/>
      <c r="BC203" s="106"/>
      <c r="BD203" s="104"/>
      <c r="BE203" s="106"/>
      <c r="BF203" s="47"/>
      <c r="BG203" s="47"/>
      <c r="BH203" s="47"/>
    </row>
    <row r="204" spans="1:60" ht="28.5" customHeight="1" x14ac:dyDescent="0.2">
      <c r="A204" s="211" t="str">
        <f t="shared" si="3"/>
        <v>6350</v>
      </c>
      <c r="B204" s="215">
        <v>9856350</v>
      </c>
      <c r="C204" s="9"/>
      <c r="D204" s="98"/>
      <c r="E204" s="99"/>
      <c r="F204" s="98"/>
      <c r="G204" s="100"/>
      <c r="H204" s="99"/>
      <c r="I204" s="10"/>
      <c r="J204" s="101"/>
      <c r="K204" s="102"/>
      <c r="L204" s="103"/>
      <c r="M204" s="104"/>
      <c r="N204" s="106"/>
      <c r="O204" s="104"/>
      <c r="P204" s="106"/>
      <c r="Q204" s="98"/>
      <c r="R204" s="100"/>
      <c r="S204" s="99"/>
      <c r="T204" s="9"/>
      <c r="U204" s="98"/>
      <c r="V204" s="99"/>
      <c r="W204" s="101"/>
      <c r="X204" s="103"/>
      <c r="Y204" s="101"/>
      <c r="Z204" s="102"/>
      <c r="AA204" s="102"/>
      <c r="AB204" s="103"/>
      <c r="AC204" s="11"/>
      <c r="AD204" s="104"/>
      <c r="AE204" s="105"/>
      <c r="AF204" s="106"/>
      <c r="AG204" s="98"/>
      <c r="AH204" s="100"/>
      <c r="AI204" s="99"/>
      <c r="AJ204" s="98"/>
      <c r="AK204" s="99"/>
      <c r="AL204" s="9"/>
      <c r="AM204" s="10"/>
      <c r="AN204" s="101"/>
      <c r="AO204" s="102"/>
      <c r="AP204" s="103"/>
      <c r="AQ204" s="104"/>
      <c r="AR204" s="106"/>
      <c r="AS204" s="11"/>
      <c r="AT204" s="98"/>
      <c r="AU204" s="99"/>
      <c r="AV204" s="98"/>
      <c r="AW204" s="99"/>
      <c r="AX204" s="98"/>
      <c r="AY204" s="99"/>
      <c r="AZ204" s="10"/>
      <c r="BA204" s="10"/>
      <c r="BB204" s="104"/>
      <c r="BC204" s="106"/>
      <c r="BD204" s="104"/>
      <c r="BE204" s="106"/>
      <c r="BF204" s="47"/>
      <c r="BG204" s="47"/>
      <c r="BH204" s="47"/>
    </row>
    <row r="205" spans="1:60" ht="17.25" customHeight="1" x14ac:dyDescent="0.2">
      <c r="A205" s="211" t="str">
        <f t="shared" si="3"/>
        <v>5569</v>
      </c>
      <c r="B205" s="216">
        <v>14355698</v>
      </c>
      <c r="C205" s="6"/>
      <c r="D205" s="86"/>
      <c r="E205" s="87"/>
      <c r="F205" s="86"/>
      <c r="G205" s="88"/>
      <c r="H205" s="87"/>
      <c r="I205" s="7"/>
      <c r="J205" s="89"/>
      <c r="K205" s="90"/>
      <c r="L205" s="91"/>
      <c r="M205" s="92"/>
      <c r="N205" s="94"/>
      <c r="O205" s="92"/>
      <c r="P205" s="94"/>
      <c r="Q205" s="86"/>
      <c r="R205" s="88"/>
      <c r="S205" s="87"/>
      <c r="T205" s="6"/>
      <c r="U205" s="86"/>
      <c r="V205" s="87"/>
      <c r="W205" s="89"/>
      <c r="X205" s="91"/>
      <c r="Y205" s="89"/>
      <c r="Z205" s="90"/>
      <c r="AA205" s="90"/>
      <c r="AB205" s="91"/>
      <c r="AC205" s="8"/>
      <c r="AD205" s="92"/>
      <c r="AE205" s="93"/>
      <c r="AF205" s="94"/>
      <c r="AG205" s="86"/>
      <c r="AH205" s="88"/>
      <c r="AI205" s="87"/>
      <c r="AJ205" s="86"/>
      <c r="AK205" s="87"/>
      <c r="AL205" s="6"/>
      <c r="AM205" s="7"/>
      <c r="AN205" s="89"/>
      <c r="AO205" s="90"/>
      <c r="AP205" s="91"/>
      <c r="AQ205" s="92"/>
      <c r="AR205" s="94"/>
      <c r="AS205" s="8"/>
      <c r="AT205" s="86"/>
      <c r="AU205" s="87"/>
      <c r="AV205" s="86"/>
      <c r="AW205" s="87"/>
      <c r="AX205" s="86"/>
      <c r="AY205" s="87"/>
      <c r="AZ205" s="7"/>
      <c r="BA205" s="7"/>
      <c r="BB205" s="92"/>
      <c r="BC205" s="94"/>
      <c r="BD205" s="92"/>
      <c r="BE205" s="94"/>
      <c r="BF205" s="28"/>
      <c r="BG205" s="28"/>
      <c r="BH205" s="28"/>
    </row>
    <row r="206" spans="1:60" ht="17.25" customHeight="1" x14ac:dyDescent="0.2">
      <c r="A206" s="211" t="str">
        <f t="shared" si="3"/>
        <v>713</v>
      </c>
      <c r="B206" s="215">
        <v>996713</v>
      </c>
      <c r="C206" s="6"/>
      <c r="D206" s="86"/>
      <c r="E206" s="87"/>
      <c r="F206" s="86"/>
      <c r="G206" s="88"/>
      <c r="H206" s="87"/>
      <c r="I206" s="7"/>
      <c r="J206" s="89"/>
      <c r="K206" s="90"/>
      <c r="L206" s="91"/>
      <c r="M206" s="92"/>
      <c r="N206" s="94"/>
      <c r="O206" s="92"/>
      <c r="P206" s="94"/>
      <c r="Q206" s="86"/>
      <c r="R206" s="88"/>
      <c r="S206" s="87"/>
      <c r="T206" s="6"/>
      <c r="U206" s="86"/>
      <c r="V206" s="87"/>
      <c r="W206" s="89"/>
      <c r="X206" s="91"/>
      <c r="Y206" s="89"/>
      <c r="Z206" s="90"/>
      <c r="AA206" s="90"/>
      <c r="AB206" s="91"/>
      <c r="AC206" s="8"/>
      <c r="AD206" s="92"/>
      <c r="AE206" s="93"/>
      <c r="AF206" s="94"/>
      <c r="AG206" s="61">
        <v>5</v>
      </c>
      <c r="AH206" s="63"/>
      <c r="AI206" s="62"/>
      <c r="AJ206" s="61">
        <v>5</v>
      </c>
      <c r="AK206" s="62"/>
      <c r="AL206" s="2">
        <v>0</v>
      </c>
      <c r="AM206" s="3">
        <v>5</v>
      </c>
      <c r="AN206" s="64">
        <v>0</v>
      </c>
      <c r="AO206" s="65"/>
      <c r="AP206" s="66"/>
      <c r="AQ206" s="144">
        <v>5</v>
      </c>
      <c r="AR206" s="145"/>
      <c r="AS206" s="19">
        <v>0</v>
      </c>
      <c r="AT206" s="86"/>
      <c r="AU206" s="87"/>
      <c r="AV206" s="86"/>
      <c r="AW206" s="87"/>
      <c r="AX206" s="86"/>
      <c r="AY206" s="87"/>
      <c r="AZ206" s="7"/>
      <c r="BA206" s="7"/>
      <c r="BB206" s="92"/>
      <c r="BC206" s="94"/>
      <c r="BD206" s="92"/>
      <c r="BE206" s="94"/>
      <c r="BF206" s="28"/>
      <c r="BG206" s="28"/>
      <c r="BH206" s="28"/>
    </row>
    <row r="207" spans="1:60" ht="28.5" customHeight="1" x14ac:dyDescent="0.2">
      <c r="A207" s="211" t="str">
        <f t="shared" si="3"/>
        <v>6925</v>
      </c>
      <c r="B207" s="216">
        <v>12869250</v>
      </c>
      <c r="C207" s="9"/>
      <c r="D207" s="98"/>
      <c r="E207" s="99"/>
      <c r="F207" s="98"/>
      <c r="G207" s="100"/>
      <c r="H207" s="99"/>
      <c r="I207" s="10"/>
      <c r="J207" s="101"/>
      <c r="K207" s="102"/>
      <c r="L207" s="103"/>
      <c r="M207" s="104"/>
      <c r="N207" s="106"/>
      <c r="O207" s="104"/>
      <c r="P207" s="106"/>
      <c r="Q207" s="98"/>
      <c r="R207" s="100"/>
      <c r="S207" s="99"/>
      <c r="T207" s="9"/>
      <c r="U207" s="98"/>
      <c r="V207" s="99"/>
      <c r="W207" s="101"/>
      <c r="X207" s="103"/>
      <c r="Y207" s="101"/>
      <c r="Z207" s="102"/>
      <c r="AA207" s="102"/>
      <c r="AB207" s="103"/>
      <c r="AC207" s="11"/>
      <c r="AD207" s="104"/>
      <c r="AE207" s="105"/>
      <c r="AF207" s="106"/>
      <c r="AG207" s="70">
        <v>9.5</v>
      </c>
      <c r="AH207" s="71"/>
      <c r="AI207" s="72"/>
      <c r="AJ207" s="70">
        <v>9.5</v>
      </c>
      <c r="AK207" s="72"/>
      <c r="AL207" s="2">
        <v>16</v>
      </c>
      <c r="AM207" s="3">
        <v>16</v>
      </c>
      <c r="AN207" s="64">
        <v>4</v>
      </c>
      <c r="AO207" s="65"/>
      <c r="AP207" s="66"/>
      <c r="AQ207" s="140">
        <v>16</v>
      </c>
      <c r="AR207" s="141"/>
      <c r="AS207" s="19">
        <v>4</v>
      </c>
      <c r="AT207" s="98"/>
      <c r="AU207" s="99"/>
      <c r="AV207" s="98"/>
      <c r="AW207" s="99"/>
      <c r="AX207" s="98"/>
      <c r="AY207" s="99"/>
      <c r="AZ207" s="10"/>
      <c r="BA207" s="10"/>
      <c r="BB207" s="104"/>
      <c r="BC207" s="106"/>
      <c r="BD207" s="104"/>
      <c r="BE207" s="106"/>
      <c r="BF207" s="47"/>
      <c r="BG207" s="47"/>
      <c r="BH207" s="47"/>
    </row>
    <row r="208" spans="1:60" ht="28.5" customHeight="1" x14ac:dyDescent="0.2">
      <c r="A208" s="211" t="str">
        <f t="shared" si="3"/>
        <v>0341</v>
      </c>
      <c r="B208" s="216">
        <v>14403410</v>
      </c>
      <c r="C208" s="9"/>
      <c r="D208" s="98"/>
      <c r="E208" s="99"/>
      <c r="F208" s="98"/>
      <c r="G208" s="100"/>
      <c r="H208" s="99"/>
      <c r="I208" s="10"/>
      <c r="J208" s="101"/>
      <c r="K208" s="102"/>
      <c r="L208" s="103"/>
      <c r="M208" s="104"/>
      <c r="N208" s="106"/>
      <c r="O208" s="104"/>
      <c r="P208" s="106"/>
      <c r="Q208" s="98"/>
      <c r="R208" s="100"/>
      <c r="S208" s="99"/>
      <c r="T208" s="9"/>
      <c r="U208" s="98"/>
      <c r="V208" s="99"/>
      <c r="W208" s="101"/>
      <c r="X208" s="103"/>
      <c r="Y208" s="101"/>
      <c r="Z208" s="102"/>
      <c r="AA208" s="102"/>
      <c r="AB208" s="103"/>
      <c r="AC208" s="11"/>
      <c r="AD208" s="104"/>
      <c r="AE208" s="105"/>
      <c r="AF208" s="106"/>
      <c r="AG208" s="98"/>
      <c r="AH208" s="100"/>
      <c r="AI208" s="99"/>
      <c r="AJ208" s="98"/>
      <c r="AK208" s="99"/>
      <c r="AL208" s="9"/>
      <c r="AM208" s="10"/>
      <c r="AN208" s="101"/>
      <c r="AO208" s="102"/>
      <c r="AP208" s="103"/>
      <c r="AQ208" s="104"/>
      <c r="AR208" s="106"/>
      <c r="AS208" s="11"/>
      <c r="AT208" s="98"/>
      <c r="AU208" s="99"/>
      <c r="AV208" s="98"/>
      <c r="AW208" s="99"/>
      <c r="AX208" s="98"/>
      <c r="AY208" s="99"/>
      <c r="AZ208" s="10"/>
      <c r="BA208" s="10"/>
      <c r="BB208" s="104"/>
      <c r="BC208" s="106"/>
      <c r="BD208" s="104"/>
      <c r="BE208" s="106"/>
      <c r="BF208" s="47"/>
      <c r="BG208" s="47"/>
      <c r="BH208" s="47"/>
    </row>
    <row r="209" spans="1:60" ht="28.5" customHeight="1" x14ac:dyDescent="0.2">
      <c r="A209" s="211" t="str">
        <f t="shared" si="3"/>
        <v>1685</v>
      </c>
      <c r="B209" s="216">
        <v>10016853</v>
      </c>
      <c r="C209" s="9"/>
      <c r="D209" s="98"/>
      <c r="E209" s="99"/>
      <c r="F209" s="98"/>
      <c r="G209" s="100"/>
      <c r="H209" s="99"/>
      <c r="I209" s="10"/>
      <c r="J209" s="101"/>
      <c r="K209" s="102"/>
      <c r="L209" s="103"/>
      <c r="M209" s="104"/>
      <c r="N209" s="106"/>
      <c r="O209" s="104"/>
      <c r="P209" s="106"/>
      <c r="Q209" s="98"/>
      <c r="R209" s="100"/>
      <c r="S209" s="99"/>
      <c r="T209" s="9"/>
      <c r="U209" s="98"/>
      <c r="V209" s="99"/>
      <c r="W209" s="101"/>
      <c r="X209" s="103"/>
      <c r="Y209" s="101"/>
      <c r="Z209" s="102"/>
      <c r="AA209" s="102"/>
      <c r="AB209" s="103"/>
      <c r="AC209" s="11"/>
      <c r="AD209" s="104"/>
      <c r="AE209" s="105"/>
      <c r="AF209" s="106"/>
      <c r="AG209" s="98"/>
      <c r="AH209" s="100"/>
      <c r="AI209" s="99"/>
      <c r="AJ209" s="98"/>
      <c r="AK209" s="99"/>
      <c r="AL209" s="9"/>
      <c r="AM209" s="10"/>
      <c r="AN209" s="101"/>
      <c r="AO209" s="102"/>
      <c r="AP209" s="103"/>
      <c r="AQ209" s="104"/>
      <c r="AR209" s="106"/>
      <c r="AS209" s="11"/>
      <c r="AT209" s="61">
        <v>7</v>
      </c>
      <c r="AU209" s="62"/>
      <c r="AV209" s="61">
        <v>7</v>
      </c>
      <c r="AW209" s="62"/>
      <c r="AX209" s="61">
        <v>12</v>
      </c>
      <c r="AY209" s="62"/>
      <c r="AZ209" s="17">
        <v>12</v>
      </c>
      <c r="BA209" s="3">
        <v>4</v>
      </c>
      <c r="BB209" s="138">
        <v>12</v>
      </c>
      <c r="BC209" s="139"/>
      <c r="BD209" s="67">
        <v>4</v>
      </c>
      <c r="BE209" s="69"/>
      <c r="BF209" s="47"/>
      <c r="BG209" s="47"/>
      <c r="BH209" s="47"/>
    </row>
    <row r="210" spans="1:60" ht="28.5" customHeight="1" x14ac:dyDescent="0.2">
      <c r="A210" s="211" t="str">
        <f t="shared" si="3"/>
        <v>3653</v>
      </c>
      <c r="B210" s="215">
        <v>9723653</v>
      </c>
      <c r="C210" s="9"/>
      <c r="D210" s="98"/>
      <c r="E210" s="99"/>
      <c r="F210" s="98"/>
      <c r="G210" s="100"/>
      <c r="H210" s="99"/>
      <c r="I210" s="10"/>
      <c r="J210" s="101"/>
      <c r="K210" s="102"/>
      <c r="L210" s="103"/>
      <c r="M210" s="104"/>
      <c r="N210" s="106"/>
      <c r="O210" s="104"/>
      <c r="P210" s="106"/>
      <c r="Q210" s="98"/>
      <c r="R210" s="100"/>
      <c r="S210" s="99"/>
      <c r="T210" s="9"/>
      <c r="U210" s="98"/>
      <c r="V210" s="99"/>
      <c r="W210" s="101"/>
      <c r="X210" s="103"/>
      <c r="Y210" s="101"/>
      <c r="Z210" s="102"/>
      <c r="AA210" s="102"/>
      <c r="AB210" s="103"/>
      <c r="AC210" s="11"/>
      <c r="AD210" s="104"/>
      <c r="AE210" s="105"/>
      <c r="AF210" s="106"/>
      <c r="AG210" s="98"/>
      <c r="AH210" s="100"/>
      <c r="AI210" s="99"/>
      <c r="AJ210" s="98"/>
      <c r="AK210" s="99"/>
      <c r="AL210" s="9"/>
      <c r="AM210" s="10"/>
      <c r="AN210" s="101"/>
      <c r="AO210" s="102"/>
      <c r="AP210" s="103"/>
      <c r="AQ210" s="104"/>
      <c r="AR210" s="106"/>
      <c r="AS210" s="11"/>
      <c r="AT210" s="98"/>
      <c r="AU210" s="99"/>
      <c r="AV210" s="98"/>
      <c r="AW210" s="99"/>
      <c r="AX210" s="98"/>
      <c r="AY210" s="99"/>
      <c r="AZ210" s="10"/>
      <c r="BA210" s="10"/>
      <c r="BB210" s="104"/>
      <c r="BC210" s="106"/>
      <c r="BD210" s="104"/>
      <c r="BE210" s="106"/>
      <c r="BF210" s="47"/>
      <c r="BG210" s="47"/>
      <c r="BH210" s="47"/>
    </row>
    <row r="211" spans="1:60" ht="17.25" customHeight="1" x14ac:dyDescent="0.2">
      <c r="A211" s="211" t="str">
        <f t="shared" si="3"/>
        <v>1607</v>
      </c>
      <c r="B211" s="216">
        <v>15016073</v>
      </c>
      <c r="C211" s="6"/>
      <c r="D211" s="86"/>
      <c r="E211" s="87"/>
      <c r="F211" s="86"/>
      <c r="G211" s="88"/>
      <c r="H211" s="87"/>
      <c r="I211" s="7"/>
      <c r="J211" s="89"/>
      <c r="K211" s="90"/>
      <c r="L211" s="91"/>
      <c r="M211" s="92"/>
      <c r="N211" s="94"/>
      <c r="O211" s="92"/>
      <c r="P211" s="94"/>
      <c r="Q211" s="86"/>
      <c r="R211" s="88"/>
      <c r="S211" s="87"/>
      <c r="T211" s="6"/>
      <c r="U211" s="86"/>
      <c r="V211" s="87"/>
      <c r="W211" s="89"/>
      <c r="X211" s="91"/>
      <c r="Y211" s="89"/>
      <c r="Z211" s="90"/>
      <c r="AA211" s="90"/>
      <c r="AB211" s="91"/>
      <c r="AC211" s="8"/>
      <c r="AD211" s="92"/>
      <c r="AE211" s="93"/>
      <c r="AF211" s="94"/>
      <c r="AG211" s="86"/>
      <c r="AH211" s="88"/>
      <c r="AI211" s="87"/>
      <c r="AJ211" s="86"/>
      <c r="AK211" s="87"/>
      <c r="AL211" s="6"/>
      <c r="AM211" s="7"/>
      <c r="AN211" s="89"/>
      <c r="AO211" s="90"/>
      <c r="AP211" s="91"/>
      <c r="AQ211" s="92"/>
      <c r="AR211" s="94"/>
      <c r="AS211" s="8"/>
      <c r="AT211" s="86"/>
      <c r="AU211" s="87"/>
      <c r="AV211" s="86"/>
      <c r="AW211" s="87"/>
      <c r="AX211" s="86"/>
      <c r="AY211" s="87"/>
      <c r="AZ211" s="7"/>
      <c r="BA211" s="7"/>
      <c r="BB211" s="92"/>
      <c r="BC211" s="94"/>
      <c r="BD211" s="92"/>
      <c r="BE211" s="94"/>
      <c r="BF211" s="28"/>
      <c r="BG211" s="28"/>
      <c r="BH211" s="28"/>
    </row>
    <row r="212" spans="1:60" ht="28.5" customHeight="1" x14ac:dyDescent="0.2">
      <c r="A212" s="211" t="str">
        <f t="shared" si="3"/>
        <v>0033</v>
      </c>
      <c r="B212" s="216">
        <v>14600339</v>
      </c>
      <c r="C212" s="9"/>
      <c r="D212" s="98"/>
      <c r="E212" s="99"/>
      <c r="F212" s="98"/>
      <c r="G212" s="100"/>
      <c r="H212" s="99"/>
      <c r="I212" s="10"/>
      <c r="J212" s="101"/>
      <c r="K212" s="102"/>
      <c r="L212" s="103"/>
      <c r="M212" s="104"/>
      <c r="N212" s="106"/>
      <c r="O212" s="104"/>
      <c r="P212" s="106"/>
      <c r="Q212" s="98"/>
      <c r="R212" s="100"/>
      <c r="S212" s="99"/>
      <c r="T212" s="9"/>
      <c r="U212" s="98"/>
      <c r="V212" s="99"/>
      <c r="W212" s="101"/>
      <c r="X212" s="103"/>
      <c r="Y212" s="101"/>
      <c r="Z212" s="102"/>
      <c r="AA212" s="102"/>
      <c r="AB212" s="103"/>
      <c r="AC212" s="11"/>
      <c r="AD212" s="104"/>
      <c r="AE212" s="105"/>
      <c r="AF212" s="106"/>
      <c r="AG212" s="61">
        <v>0</v>
      </c>
      <c r="AH212" s="63"/>
      <c r="AI212" s="62"/>
      <c r="AJ212" s="61">
        <v>0</v>
      </c>
      <c r="AK212" s="62"/>
      <c r="AL212" s="2">
        <v>0</v>
      </c>
      <c r="AM212" s="3">
        <v>0</v>
      </c>
      <c r="AN212" s="64">
        <v>0</v>
      </c>
      <c r="AO212" s="65"/>
      <c r="AP212" s="66"/>
      <c r="AQ212" s="144">
        <v>0</v>
      </c>
      <c r="AR212" s="145"/>
      <c r="AS212" s="19">
        <v>0</v>
      </c>
      <c r="AT212" s="61">
        <v>0</v>
      </c>
      <c r="AU212" s="62"/>
      <c r="AV212" s="61">
        <v>0</v>
      </c>
      <c r="AW212" s="62"/>
      <c r="AX212" s="61">
        <v>0</v>
      </c>
      <c r="AY212" s="62"/>
      <c r="AZ212" s="20">
        <v>0</v>
      </c>
      <c r="BA212" s="3">
        <v>0</v>
      </c>
      <c r="BB212" s="95">
        <v>0</v>
      </c>
      <c r="BC212" s="97"/>
      <c r="BD212" s="67">
        <v>0</v>
      </c>
      <c r="BE212" s="69"/>
      <c r="BF212" s="47"/>
      <c r="BG212" s="47"/>
      <c r="BH212" s="47"/>
    </row>
    <row r="213" spans="1:60" ht="17.25" customHeight="1" x14ac:dyDescent="0.2">
      <c r="A213" s="211" t="str">
        <f t="shared" si="3"/>
        <v>1347</v>
      </c>
      <c r="B213" s="215">
        <v>6941347</v>
      </c>
      <c r="C213" s="6"/>
      <c r="D213" s="86"/>
      <c r="E213" s="87"/>
      <c r="F213" s="86"/>
      <c r="G213" s="88"/>
      <c r="H213" s="87"/>
      <c r="I213" s="7"/>
      <c r="J213" s="89"/>
      <c r="K213" s="90"/>
      <c r="L213" s="91"/>
      <c r="M213" s="92"/>
      <c r="N213" s="94"/>
      <c r="O213" s="92"/>
      <c r="P213" s="94"/>
      <c r="Q213" s="86"/>
      <c r="R213" s="88"/>
      <c r="S213" s="87"/>
      <c r="T213" s="6"/>
      <c r="U213" s="86"/>
      <c r="V213" s="87"/>
      <c r="W213" s="89"/>
      <c r="X213" s="91"/>
      <c r="Y213" s="89"/>
      <c r="Z213" s="90"/>
      <c r="AA213" s="90"/>
      <c r="AB213" s="91"/>
      <c r="AC213" s="8"/>
      <c r="AD213" s="92"/>
      <c r="AE213" s="93"/>
      <c r="AF213" s="94"/>
      <c r="AG213" s="61">
        <v>0</v>
      </c>
      <c r="AH213" s="63"/>
      <c r="AI213" s="62"/>
      <c r="AJ213" s="61">
        <v>0</v>
      </c>
      <c r="AK213" s="62"/>
      <c r="AL213" s="2">
        <v>0</v>
      </c>
      <c r="AM213" s="3">
        <v>0</v>
      </c>
      <c r="AN213" s="64">
        <v>0</v>
      </c>
      <c r="AO213" s="65"/>
      <c r="AP213" s="66"/>
      <c r="AQ213" s="144">
        <v>0</v>
      </c>
      <c r="AR213" s="145"/>
      <c r="AS213" s="19">
        <v>0</v>
      </c>
      <c r="AT213" s="61">
        <v>0</v>
      </c>
      <c r="AU213" s="62"/>
      <c r="AV213" s="61">
        <v>0</v>
      </c>
      <c r="AW213" s="62"/>
      <c r="AX213" s="61">
        <v>0</v>
      </c>
      <c r="AY213" s="62"/>
      <c r="AZ213" s="20">
        <v>0</v>
      </c>
      <c r="BA213" s="3">
        <v>0</v>
      </c>
      <c r="BB213" s="95">
        <v>0</v>
      </c>
      <c r="BC213" s="97"/>
      <c r="BD213" s="67">
        <v>0</v>
      </c>
      <c r="BE213" s="69"/>
      <c r="BF213" s="28"/>
      <c r="BG213" s="28"/>
      <c r="BH213" s="28"/>
    </row>
    <row r="214" spans="1:60" ht="21.95" customHeight="1" x14ac:dyDescent="0.2">
      <c r="A214" s="211" t="str">
        <f t="shared" si="3"/>
        <v xml:space="preserve"> UE </v>
      </c>
      <c r="B214" s="25" t="s">
        <v>13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7"/>
    </row>
    <row r="215" spans="1:60" ht="20.100000000000001" customHeight="1" x14ac:dyDescent="0.2">
      <c r="A215" s="211" t="str">
        <f t="shared" si="3"/>
        <v>sion</v>
      </c>
      <c r="B215" s="212" t="s">
        <v>53</v>
      </c>
      <c r="C215" s="114" t="s">
        <v>14</v>
      </c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6"/>
      <c r="Q215" s="117" t="s">
        <v>15</v>
      </c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9"/>
      <c r="AG215" s="117" t="s">
        <v>16</v>
      </c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9"/>
      <c r="AT215" s="120" t="s">
        <v>17</v>
      </c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2"/>
    </row>
    <row r="216" spans="1:60" ht="30.75" customHeight="1" x14ac:dyDescent="0.2">
      <c r="A216" s="211" t="str">
        <f t="shared" si="3"/>
        <v/>
      </c>
      <c r="B216" s="213"/>
      <c r="C216" s="38" t="s">
        <v>18</v>
      </c>
      <c r="D216" s="39"/>
      <c r="E216" s="39"/>
      <c r="F216" s="39"/>
      <c r="G216" s="39"/>
      <c r="H216" s="39"/>
      <c r="I216" s="39"/>
      <c r="J216" s="39"/>
      <c r="K216" s="39"/>
      <c r="L216" s="40"/>
      <c r="M216" s="123" t="s">
        <v>6</v>
      </c>
      <c r="N216" s="124"/>
      <c r="O216" s="124"/>
      <c r="P216" s="125"/>
      <c r="Q216" s="38" t="s">
        <v>19</v>
      </c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40"/>
      <c r="AC216" s="123" t="s">
        <v>6</v>
      </c>
      <c r="AD216" s="124"/>
      <c r="AE216" s="124"/>
      <c r="AF216" s="125"/>
      <c r="AG216" s="38" t="s">
        <v>20</v>
      </c>
      <c r="AH216" s="39"/>
      <c r="AI216" s="39"/>
      <c r="AJ216" s="39"/>
      <c r="AK216" s="39"/>
      <c r="AL216" s="39"/>
      <c r="AM216" s="39"/>
      <c r="AN216" s="39"/>
      <c r="AO216" s="39"/>
      <c r="AP216" s="40"/>
      <c r="AQ216" s="123" t="s">
        <v>6</v>
      </c>
      <c r="AR216" s="124"/>
      <c r="AS216" s="125"/>
      <c r="AT216" s="126" t="s">
        <v>21</v>
      </c>
      <c r="AU216" s="127"/>
      <c r="AV216" s="127"/>
      <c r="AW216" s="127"/>
      <c r="AX216" s="127"/>
      <c r="AY216" s="127"/>
      <c r="AZ216" s="127"/>
      <c r="BA216" s="128"/>
      <c r="BB216" s="123" t="s">
        <v>6</v>
      </c>
      <c r="BC216" s="124"/>
      <c r="BD216" s="124"/>
      <c r="BE216" s="125"/>
    </row>
    <row r="217" spans="1:60" ht="17.25" customHeight="1" x14ac:dyDescent="0.2">
      <c r="A217" s="211" t="str">
        <f t="shared" si="3"/>
        <v>e</v>
      </c>
      <c r="B217" s="214" t="s">
        <v>54</v>
      </c>
      <c r="C217" s="12">
        <v>0.1</v>
      </c>
      <c r="D217" s="129">
        <v>0.2</v>
      </c>
      <c r="E217" s="130"/>
      <c r="F217" s="129">
        <v>0.7</v>
      </c>
      <c r="G217" s="131"/>
      <c r="H217" s="130"/>
      <c r="I217" s="1" t="s">
        <v>9</v>
      </c>
      <c r="J217" s="52" t="s">
        <v>10</v>
      </c>
      <c r="K217" s="53"/>
      <c r="L217" s="54"/>
      <c r="M217" s="58" t="s">
        <v>11</v>
      </c>
      <c r="N217" s="60"/>
      <c r="O217" s="58" t="s">
        <v>12</v>
      </c>
      <c r="P217" s="60"/>
      <c r="Q217" s="129">
        <v>0.1</v>
      </c>
      <c r="R217" s="131"/>
      <c r="S217" s="130"/>
      <c r="T217" s="12">
        <v>0.2</v>
      </c>
      <c r="U217" s="129">
        <v>0.7</v>
      </c>
      <c r="V217" s="130"/>
      <c r="W217" s="52" t="s">
        <v>9</v>
      </c>
      <c r="X217" s="54"/>
      <c r="Y217" s="52" t="s">
        <v>10</v>
      </c>
      <c r="Z217" s="53"/>
      <c r="AA217" s="53"/>
      <c r="AB217" s="54"/>
      <c r="AC217" s="14" t="s">
        <v>11</v>
      </c>
      <c r="AD217" s="58" t="s">
        <v>12</v>
      </c>
      <c r="AE217" s="59"/>
      <c r="AF217" s="60"/>
      <c r="AG217" s="129">
        <v>0.1</v>
      </c>
      <c r="AH217" s="131"/>
      <c r="AI217" s="130"/>
      <c r="AJ217" s="129">
        <v>0.2</v>
      </c>
      <c r="AK217" s="130"/>
      <c r="AL217" s="12">
        <v>0.7</v>
      </c>
      <c r="AM217" s="1" t="s">
        <v>9</v>
      </c>
      <c r="AN217" s="52" t="s">
        <v>10</v>
      </c>
      <c r="AO217" s="53"/>
      <c r="AP217" s="54"/>
      <c r="AQ217" s="58" t="s">
        <v>11</v>
      </c>
      <c r="AR217" s="60"/>
      <c r="AS217" s="15" t="s">
        <v>12</v>
      </c>
      <c r="AT217" s="129">
        <v>0.1</v>
      </c>
      <c r="AU217" s="130"/>
      <c r="AV217" s="129">
        <v>0.2</v>
      </c>
      <c r="AW217" s="130"/>
      <c r="AX217" s="129">
        <v>0.7</v>
      </c>
      <c r="AY217" s="130"/>
      <c r="AZ217" s="16" t="s">
        <v>9</v>
      </c>
      <c r="BA217" s="1" t="s">
        <v>10</v>
      </c>
      <c r="BB217" s="58" t="s">
        <v>11</v>
      </c>
      <c r="BC217" s="60"/>
      <c r="BD217" s="58" t="s">
        <v>12</v>
      </c>
      <c r="BE217" s="60"/>
    </row>
    <row r="218" spans="1:60" ht="15.95" customHeight="1" x14ac:dyDescent="0.2">
      <c r="A218" s="211" t="str">
        <f t="shared" si="3"/>
        <v>4880</v>
      </c>
      <c r="B218" s="215">
        <v>9894880</v>
      </c>
      <c r="C218" s="6"/>
      <c r="D218" s="86"/>
      <c r="E218" s="87"/>
      <c r="F218" s="86"/>
      <c r="G218" s="88"/>
      <c r="H218" s="87"/>
      <c r="I218" s="7"/>
      <c r="J218" s="89"/>
      <c r="K218" s="90"/>
      <c r="L218" s="91"/>
      <c r="M218" s="92"/>
      <c r="N218" s="94"/>
      <c r="O218" s="92"/>
      <c r="P218" s="94"/>
      <c r="Q218" s="86"/>
      <c r="R218" s="88"/>
      <c r="S218" s="87"/>
      <c r="T218" s="6"/>
      <c r="U218" s="86"/>
      <c r="V218" s="87"/>
      <c r="W218" s="89"/>
      <c r="X218" s="91"/>
      <c r="Y218" s="89"/>
      <c r="Z218" s="90"/>
      <c r="AA218" s="90"/>
      <c r="AB218" s="91"/>
      <c r="AC218" s="8"/>
      <c r="AD218" s="92"/>
      <c r="AE218" s="93"/>
      <c r="AF218" s="94"/>
      <c r="AG218" s="61">
        <v>7</v>
      </c>
      <c r="AH218" s="63"/>
      <c r="AI218" s="62"/>
      <c r="AJ218" s="61">
        <v>7</v>
      </c>
      <c r="AK218" s="62"/>
      <c r="AL218" s="2">
        <v>16</v>
      </c>
      <c r="AM218" s="3">
        <v>16</v>
      </c>
      <c r="AN218" s="64">
        <v>4</v>
      </c>
      <c r="AO218" s="65"/>
      <c r="AP218" s="66"/>
      <c r="AQ218" s="67">
        <v>16</v>
      </c>
      <c r="AR218" s="69"/>
      <c r="AS218" s="19">
        <v>4</v>
      </c>
      <c r="AT218" s="61">
        <v>8</v>
      </c>
      <c r="AU218" s="62"/>
      <c r="AV218" s="61">
        <v>8</v>
      </c>
      <c r="AW218" s="62"/>
      <c r="AX218" s="61">
        <v>14</v>
      </c>
      <c r="AY218" s="62"/>
      <c r="AZ218" s="17">
        <v>14</v>
      </c>
      <c r="BA218" s="3">
        <v>4</v>
      </c>
      <c r="BB218" s="67">
        <v>14</v>
      </c>
      <c r="BC218" s="69"/>
      <c r="BD218" s="67">
        <v>4</v>
      </c>
      <c r="BE218" s="69"/>
    </row>
    <row r="219" spans="1:60" ht="15.95" customHeight="1" x14ac:dyDescent="0.2">
      <c r="A219" s="211" t="str">
        <f t="shared" si="3"/>
        <v>1567</v>
      </c>
      <c r="B219" s="216">
        <v>15015677</v>
      </c>
      <c r="C219" s="6"/>
      <c r="D219" s="86"/>
      <c r="E219" s="87"/>
      <c r="F219" s="86"/>
      <c r="G219" s="88"/>
      <c r="H219" s="87"/>
      <c r="I219" s="7"/>
      <c r="J219" s="89"/>
      <c r="K219" s="90"/>
      <c r="L219" s="91"/>
      <c r="M219" s="92"/>
      <c r="N219" s="94"/>
      <c r="O219" s="92"/>
      <c r="P219" s="94"/>
      <c r="Q219" s="86"/>
      <c r="R219" s="88"/>
      <c r="S219" s="87"/>
      <c r="T219" s="6"/>
      <c r="U219" s="86"/>
      <c r="V219" s="87"/>
      <c r="W219" s="89"/>
      <c r="X219" s="91"/>
      <c r="Y219" s="89"/>
      <c r="Z219" s="90"/>
      <c r="AA219" s="90"/>
      <c r="AB219" s="91"/>
      <c r="AC219" s="8"/>
      <c r="AD219" s="92"/>
      <c r="AE219" s="93"/>
      <c r="AF219" s="94"/>
      <c r="AG219" s="86"/>
      <c r="AH219" s="88"/>
      <c r="AI219" s="87"/>
      <c r="AJ219" s="86"/>
      <c r="AK219" s="87"/>
      <c r="AL219" s="6"/>
      <c r="AM219" s="7"/>
      <c r="AN219" s="89"/>
      <c r="AO219" s="90"/>
      <c r="AP219" s="91"/>
      <c r="AQ219" s="92"/>
      <c r="AR219" s="94"/>
      <c r="AS219" s="8"/>
      <c r="AT219" s="86"/>
      <c r="AU219" s="87"/>
      <c r="AV219" s="86"/>
      <c r="AW219" s="87"/>
      <c r="AX219" s="86"/>
      <c r="AY219" s="87"/>
      <c r="AZ219" s="7"/>
      <c r="BA219" s="7"/>
      <c r="BB219" s="92"/>
      <c r="BC219" s="94"/>
      <c r="BD219" s="92"/>
      <c r="BE219" s="94"/>
    </row>
    <row r="220" spans="1:60" ht="28.5" customHeight="1" x14ac:dyDescent="0.2">
      <c r="A220" s="211" t="str">
        <f t="shared" si="3"/>
        <v>5185</v>
      </c>
      <c r="B220" s="215">
        <v>6495185</v>
      </c>
      <c r="C220" s="9"/>
      <c r="D220" s="98"/>
      <c r="E220" s="99"/>
      <c r="F220" s="98"/>
      <c r="G220" s="100"/>
      <c r="H220" s="99"/>
      <c r="I220" s="10"/>
      <c r="J220" s="101"/>
      <c r="K220" s="102"/>
      <c r="L220" s="103"/>
      <c r="M220" s="104"/>
      <c r="N220" s="106"/>
      <c r="O220" s="104"/>
      <c r="P220" s="106"/>
      <c r="Q220" s="98"/>
      <c r="R220" s="100"/>
      <c r="S220" s="99"/>
      <c r="T220" s="9"/>
      <c r="U220" s="98"/>
      <c r="V220" s="99"/>
      <c r="W220" s="101"/>
      <c r="X220" s="103"/>
      <c r="Y220" s="101"/>
      <c r="Z220" s="102"/>
      <c r="AA220" s="102"/>
      <c r="AB220" s="103"/>
      <c r="AC220" s="11"/>
      <c r="AD220" s="104"/>
      <c r="AE220" s="105"/>
      <c r="AF220" s="106"/>
      <c r="AG220" s="98"/>
      <c r="AH220" s="100"/>
      <c r="AI220" s="99"/>
      <c r="AJ220" s="98"/>
      <c r="AK220" s="99"/>
      <c r="AL220" s="9"/>
      <c r="AM220" s="10"/>
      <c r="AN220" s="101"/>
      <c r="AO220" s="102"/>
      <c r="AP220" s="103"/>
      <c r="AQ220" s="104"/>
      <c r="AR220" s="106"/>
      <c r="AS220" s="11"/>
      <c r="AT220" s="98"/>
      <c r="AU220" s="99"/>
      <c r="AV220" s="98"/>
      <c r="AW220" s="99"/>
      <c r="AX220" s="98"/>
      <c r="AY220" s="99"/>
      <c r="AZ220" s="10"/>
      <c r="BA220" s="10"/>
      <c r="BB220" s="104"/>
      <c r="BC220" s="106"/>
      <c r="BD220" s="104"/>
      <c r="BE220" s="106"/>
    </row>
    <row r="221" spans="1:60" ht="28.5" customHeight="1" x14ac:dyDescent="0.2">
      <c r="A221" s="211" t="str">
        <f t="shared" si="3"/>
        <v>7018</v>
      </c>
      <c r="B221" s="216">
        <v>14770188</v>
      </c>
      <c r="C221" s="9"/>
      <c r="D221" s="98"/>
      <c r="E221" s="99"/>
      <c r="F221" s="98"/>
      <c r="G221" s="100"/>
      <c r="H221" s="99"/>
      <c r="I221" s="10"/>
      <c r="J221" s="101"/>
      <c r="K221" s="102"/>
      <c r="L221" s="103"/>
      <c r="M221" s="104"/>
      <c r="N221" s="106"/>
      <c r="O221" s="104"/>
      <c r="P221" s="106"/>
      <c r="Q221" s="98"/>
      <c r="R221" s="100"/>
      <c r="S221" s="99"/>
      <c r="T221" s="9"/>
      <c r="U221" s="98"/>
      <c r="V221" s="99"/>
      <c r="W221" s="101"/>
      <c r="X221" s="103"/>
      <c r="Y221" s="101"/>
      <c r="Z221" s="102"/>
      <c r="AA221" s="102"/>
      <c r="AB221" s="103"/>
      <c r="AC221" s="11"/>
      <c r="AD221" s="104"/>
      <c r="AE221" s="105"/>
      <c r="AF221" s="106"/>
      <c r="AG221" s="70">
        <v>9.5</v>
      </c>
      <c r="AH221" s="71"/>
      <c r="AI221" s="72"/>
      <c r="AJ221" s="70">
        <v>9.5</v>
      </c>
      <c r="AK221" s="72"/>
      <c r="AL221" s="2">
        <v>16</v>
      </c>
      <c r="AM221" s="3">
        <v>16</v>
      </c>
      <c r="AN221" s="64">
        <v>4</v>
      </c>
      <c r="AO221" s="65"/>
      <c r="AP221" s="66"/>
      <c r="AQ221" s="67">
        <v>16</v>
      </c>
      <c r="AR221" s="69"/>
      <c r="AS221" s="19">
        <v>4</v>
      </c>
      <c r="AT221" s="98"/>
      <c r="AU221" s="99"/>
      <c r="AV221" s="98"/>
      <c r="AW221" s="99"/>
      <c r="AX221" s="98"/>
      <c r="AY221" s="99"/>
      <c r="AZ221" s="10"/>
      <c r="BA221" s="10"/>
      <c r="BB221" s="104"/>
      <c r="BC221" s="106"/>
      <c r="BD221" s="104"/>
      <c r="BE221" s="106"/>
    </row>
    <row r="222" spans="1:60" ht="28.5" customHeight="1" x14ac:dyDescent="0.2">
      <c r="A222" s="211" t="str">
        <f t="shared" si="3"/>
        <v>3549</v>
      </c>
      <c r="B222" s="216">
        <v>12835494</v>
      </c>
      <c r="C222" s="9"/>
      <c r="D222" s="98"/>
      <c r="E222" s="99"/>
      <c r="F222" s="98"/>
      <c r="G222" s="100"/>
      <c r="H222" s="99"/>
      <c r="I222" s="10"/>
      <c r="J222" s="101"/>
      <c r="K222" s="102"/>
      <c r="L222" s="103"/>
      <c r="M222" s="104"/>
      <c r="N222" s="106"/>
      <c r="O222" s="104"/>
      <c r="P222" s="106"/>
      <c r="Q222" s="98"/>
      <c r="R222" s="100"/>
      <c r="S222" s="99"/>
      <c r="T222" s="9"/>
      <c r="U222" s="98"/>
      <c r="V222" s="99"/>
      <c r="W222" s="101"/>
      <c r="X222" s="103"/>
      <c r="Y222" s="101"/>
      <c r="Z222" s="102"/>
      <c r="AA222" s="102"/>
      <c r="AB222" s="103"/>
      <c r="AC222" s="11"/>
      <c r="AD222" s="104"/>
      <c r="AE222" s="105"/>
      <c r="AF222" s="106"/>
      <c r="AG222" s="98"/>
      <c r="AH222" s="100"/>
      <c r="AI222" s="99"/>
      <c r="AJ222" s="98"/>
      <c r="AK222" s="99"/>
      <c r="AL222" s="9"/>
      <c r="AM222" s="10"/>
      <c r="AN222" s="101"/>
      <c r="AO222" s="102"/>
      <c r="AP222" s="103"/>
      <c r="AQ222" s="104"/>
      <c r="AR222" s="106"/>
      <c r="AS222" s="11"/>
      <c r="AT222" s="61">
        <v>8</v>
      </c>
      <c r="AU222" s="62"/>
      <c r="AV222" s="61">
        <v>8</v>
      </c>
      <c r="AW222" s="62"/>
      <c r="AX222" s="61">
        <v>16</v>
      </c>
      <c r="AY222" s="62"/>
      <c r="AZ222" s="17">
        <v>16</v>
      </c>
      <c r="BA222" s="3">
        <v>4</v>
      </c>
      <c r="BB222" s="67">
        <v>16</v>
      </c>
      <c r="BC222" s="69"/>
      <c r="BD222" s="67">
        <v>4</v>
      </c>
      <c r="BE222" s="69"/>
    </row>
    <row r="223" spans="1:60" ht="28.5" customHeight="1" x14ac:dyDescent="0.2">
      <c r="A223" s="211" t="str">
        <f t="shared" si="3"/>
        <v>3121</v>
      </c>
      <c r="B223" s="216">
        <v>11431213</v>
      </c>
      <c r="C223" s="9"/>
      <c r="D223" s="98"/>
      <c r="E223" s="99"/>
      <c r="F223" s="98"/>
      <c r="G223" s="100"/>
      <c r="H223" s="99"/>
      <c r="I223" s="10"/>
      <c r="J223" s="101"/>
      <c r="K223" s="102"/>
      <c r="L223" s="103"/>
      <c r="M223" s="104"/>
      <c r="N223" s="106"/>
      <c r="O223" s="104"/>
      <c r="P223" s="106"/>
      <c r="Q223" s="98"/>
      <c r="R223" s="100"/>
      <c r="S223" s="99"/>
      <c r="T223" s="9"/>
      <c r="U223" s="98"/>
      <c r="V223" s="99"/>
      <c r="W223" s="101"/>
      <c r="X223" s="103"/>
      <c r="Y223" s="101"/>
      <c r="Z223" s="102"/>
      <c r="AA223" s="102"/>
      <c r="AB223" s="103"/>
      <c r="AC223" s="11"/>
      <c r="AD223" s="104"/>
      <c r="AE223" s="105"/>
      <c r="AF223" s="106"/>
      <c r="AG223" s="70">
        <v>9.5</v>
      </c>
      <c r="AH223" s="71"/>
      <c r="AI223" s="72"/>
      <c r="AJ223" s="70">
        <v>9.5</v>
      </c>
      <c r="AK223" s="72"/>
      <c r="AL223" s="2">
        <v>18</v>
      </c>
      <c r="AM223" s="3">
        <v>18</v>
      </c>
      <c r="AN223" s="64">
        <v>4</v>
      </c>
      <c r="AO223" s="65"/>
      <c r="AP223" s="66"/>
      <c r="AQ223" s="67">
        <v>18</v>
      </c>
      <c r="AR223" s="69"/>
      <c r="AS223" s="19">
        <v>4</v>
      </c>
      <c r="AT223" s="98"/>
      <c r="AU223" s="99"/>
      <c r="AV223" s="98"/>
      <c r="AW223" s="99"/>
      <c r="AX223" s="98"/>
      <c r="AY223" s="99"/>
      <c r="AZ223" s="10"/>
      <c r="BA223" s="10"/>
      <c r="BB223" s="104"/>
      <c r="BC223" s="106"/>
      <c r="BD223" s="104"/>
      <c r="BE223" s="106"/>
    </row>
    <row r="224" spans="1:60" ht="28.5" customHeight="1" x14ac:dyDescent="0.2">
      <c r="A224" s="211" t="str">
        <f t="shared" si="3"/>
        <v>4617</v>
      </c>
      <c r="B224" s="215">
        <v>9794617</v>
      </c>
      <c r="C224" s="9"/>
      <c r="D224" s="98"/>
      <c r="E224" s="99"/>
      <c r="F224" s="98"/>
      <c r="G224" s="100"/>
      <c r="H224" s="99"/>
      <c r="I224" s="10"/>
      <c r="J224" s="101"/>
      <c r="K224" s="102"/>
      <c r="L224" s="103"/>
      <c r="M224" s="104"/>
      <c r="N224" s="106"/>
      <c r="O224" s="104"/>
      <c r="P224" s="106"/>
      <c r="Q224" s="98"/>
      <c r="R224" s="100"/>
      <c r="S224" s="99"/>
      <c r="T224" s="9"/>
      <c r="U224" s="98"/>
      <c r="V224" s="99"/>
      <c r="W224" s="101"/>
      <c r="X224" s="103"/>
      <c r="Y224" s="101"/>
      <c r="Z224" s="102"/>
      <c r="AA224" s="102"/>
      <c r="AB224" s="103"/>
      <c r="AC224" s="11"/>
      <c r="AD224" s="104"/>
      <c r="AE224" s="105"/>
      <c r="AF224" s="106"/>
      <c r="AG224" s="98"/>
      <c r="AH224" s="100"/>
      <c r="AI224" s="99"/>
      <c r="AJ224" s="98"/>
      <c r="AK224" s="99"/>
      <c r="AL224" s="9"/>
      <c r="AM224" s="10"/>
      <c r="AN224" s="101"/>
      <c r="AO224" s="102"/>
      <c r="AP224" s="103"/>
      <c r="AQ224" s="104"/>
      <c r="AR224" s="106"/>
      <c r="AS224" s="11"/>
      <c r="AT224" s="98"/>
      <c r="AU224" s="99"/>
      <c r="AV224" s="98"/>
      <c r="AW224" s="99"/>
      <c r="AX224" s="98"/>
      <c r="AY224" s="99"/>
      <c r="AZ224" s="10"/>
      <c r="BA224" s="10"/>
      <c r="BB224" s="104"/>
      <c r="BC224" s="106"/>
      <c r="BD224" s="104"/>
      <c r="BE224" s="106"/>
    </row>
    <row r="225" spans="1:57" ht="36" customHeight="1" x14ac:dyDescent="0.2">
      <c r="A225" s="211" t="str">
        <f t="shared" si="3"/>
        <v>8632</v>
      </c>
      <c r="B225" s="215">
        <v>7238632</v>
      </c>
      <c r="C225" s="9"/>
      <c r="D225" s="98"/>
      <c r="E225" s="99"/>
      <c r="F225" s="98"/>
      <c r="G225" s="100"/>
      <c r="H225" s="99"/>
      <c r="I225" s="10"/>
      <c r="J225" s="101"/>
      <c r="K225" s="102"/>
      <c r="L225" s="103"/>
      <c r="M225" s="104"/>
      <c r="N225" s="106"/>
      <c r="O225" s="104"/>
      <c r="P225" s="106"/>
      <c r="Q225" s="98"/>
      <c r="R225" s="100"/>
      <c r="S225" s="99"/>
      <c r="T225" s="9"/>
      <c r="U225" s="98"/>
      <c r="V225" s="99"/>
      <c r="W225" s="101"/>
      <c r="X225" s="103"/>
      <c r="Y225" s="101"/>
      <c r="Z225" s="102"/>
      <c r="AA225" s="102"/>
      <c r="AB225" s="103"/>
      <c r="AC225" s="11"/>
      <c r="AD225" s="104"/>
      <c r="AE225" s="105"/>
      <c r="AF225" s="106"/>
      <c r="AG225" s="98"/>
      <c r="AH225" s="100"/>
      <c r="AI225" s="99"/>
      <c r="AJ225" s="98"/>
      <c r="AK225" s="99"/>
      <c r="AL225" s="9"/>
      <c r="AM225" s="10"/>
      <c r="AN225" s="101"/>
      <c r="AO225" s="102"/>
      <c r="AP225" s="103"/>
      <c r="AQ225" s="104"/>
      <c r="AR225" s="106"/>
      <c r="AS225" s="11"/>
      <c r="AT225" s="98"/>
      <c r="AU225" s="99"/>
      <c r="AV225" s="98"/>
      <c r="AW225" s="99"/>
      <c r="AX225" s="98"/>
      <c r="AY225" s="99"/>
      <c r="AZ225" s="10"/>
      <c r="BA225" s="10"/>
      <c r="BB225" s="104"/>
      <c r="BC225" s="106"/>
      <c r="BD225" s="104"/>
      <c r="BE225" s="106"/>
    </row>
    <row r="226" spans="1:57" ht="28.5" customHeight="1" x14ac:dyDescent="0.2">
      <c r="A226" s="211" t="str">
        <f t="shared" si="3"/>
        <v>5049</v>
      </c>
      <c r="B226" s="215">
        <v>7235049</v>
      </c>
      <c r="C226" s="9"/>
      <c r="D226" s="98"/>
      <c r="E226" s="99"/>
      <c r="F226" s="98"/>
      <c r="G226" s="100"/>
      <c r="H226" s="99"/>
      <c r="I226" s="10"/>
      <c r="J226" s="101"/>
      <c r="K226" s="102"/>
      <c r="L226" s="103"/>
      <c r="M226" s="104"/>
      <c r="N226" s="106"/>
      <c r="O226" s="104"/>
      <c r="P226" s="106"/>
      <c r="Q226" s="98"/>
      <c r="R226" s="100"/>
      <c r="S226" s="99"/>
      <c r="T226" s="9"/>
      <c r="U226" s="98"/>
      <c r="V226" s="99"/>
      <c r="W226" s="101"/>
      <c r="X226" s="103"/>
      <c r="Y226" s="101"/>
      <c r="Z226" s="102"/>
      <c r="AA226" s="102"/>
      <c r="AB226" s="103"/>
      <c r="AC226" s="11"/>
      <c r="AD226" s="104"/>
      <c r="AE226" s="105"/>
      <c r="AF226" s="106"/>
      <c r="AG226" s="61">
        <v>5</v>
      </c>
      <c r="AH226" s="63"/>
      <c r="AI226" s="62"/>
      <c r="AJ226" s="61">
        <v>5</v>
      </c>
      <c r="AK226" s="62"/>
      <c r="AL226" s="2">
        <v>15</v>
      </c>
      <c r="AM226" s="3">
        <v>15</v>
      </c>
      <c r="AN226" s="64">
        <v>4</v>
      </c>
      <c r="AO226" s="65"/>
      <c r="AP226" s="66"/>
      <c r="AQ226" s="67">
        <v>15</v>
      </c>
      <c r="AR226" s="69"/>
      <c r="AS226" s="19">
        <v>4</v>
      </c>
      <c r="AT226" s="98"/>
      <c r="AU226" s="99"/>
      <c r="AV226" s="98"/>
      <c r="AW226" s="99"/>
      <c r="AX226" s="98"/>
      <c r="AY226" s="99"/>
      <c r="AZ226" s="10"/>
      <c r="BA226" s="10"/>
      <c r="BB226" s="104"/>
      <c r="BC226" s="106"/>
      <c r="BD226" s="104"/>
      <c r="BE226" s="106"/>
    </row>
    <row r="227" spans="1:57" ht="28.5" customHeight="1" x14ac:dyDescent="0.2">
      <c r="A227" s="211" t="str">
        <f t="shared" si="3"/>
        <v>0304</v>
      </c>
      <c r="B227" s="216">
        <v>14503042</v>
      </c>
      <c r="C227" s="9"/>
      <c r="D227" s="98"/>
      <c r="E227" s="99"/>
      <c r="F227" s="98"/>
      <c r="G227" s="100"/>
      <c r="H227" s="99"/>
      <c r="I227" s="10"/>
      <c r="J227" s="101"/>
      <c r="K227" s="102"/>
      <c r="L227" s="103"/>
      <c r="M227" s="104"/>
      <c r="N227" s="106"/>
      <c r="O227" s="104"/>
      <c r="P227" s="106"/>
      <c r="Q227" s="98"/>
      <c r="R227" s="100"/>
      <c r="S227" s="99"/>
      <c r="T227" s="9"/>
      <c r="U227" s="98"/>
      <c r="V227" s="99"/>
      <c r="W227" s="101"/>
      <c r="X227" s="103"/>
      <c r="Y227" s="101"/>
      <c r="Z227" s="102"/>
      <c r="AA227" s="102"/>
      <c r="AB227" s="103"/>
      <c r="AC227" s="11"/>
      <c r="AD227" s="104"/>
      <c r="AE227" s="105"/>
      <c r="AF227" s="106"/>
      <c r="AG227" s="98"/>
      <c r="AH227" s="100"/>
      <c r="AI227" s="99"/>
      <c r="AJ227" s="98"/>
      <c r="AK227" s="99"/>
      <c r="AL227" s="9"/>
      <c r="AM227" s="10"/>
      <c r="AN227" s="101"/>
      <c r="AO227" s="102"/>
      <c r="AP227" s="103"/>
      <c r="AQ227" s="104"/>
      <c r="AR227" s="106"/>
      <c r="AS227" s="11"/>
      <c r="AT227" s="98"/>
      <c r="AU227" s="99"/>
      <c r="AV227" s="98"/>
      <c r="AW227" s="99"/>
      <c r="AX227" s="98"/>
      <c r="AY227" s="99"/>
      <c r="AZ227" s="10"/>
      <c r="BA227" s="10"/>
      <c r="BB227" s="104"/>
      <c r="BC227" s="106"/>
      <c r="BD227" s="104"/>
      <c r="BE227" s="106"/>
    </row>
    <row r="228" spans="1:57" ht="28.5" customHeight="1" x14ac:dyDescent="0.2">
      <c r="A228" s="211" t="str">
        <f t="shared" si="3"/>
        <v>3698</v>
      </c>
      <c r="B228" s="215">
        <v>9633698</v>
      </c>
      <c r="C228" s="9"/>
      <c r="D228" s="98"/>
      <c r="E228" s="99"/>
      <c r="F228" s="98"/>
      <c r="G228" s="100"/>
      <c r="H228" s="99"/>
      <c r="I228" s="10"/>
      <c r="J228" s="101"/>
      <c r="K228" s="102"/>
      <c r="L228" s="103"/>
      <c r="M228" s="104"/>
      <c r="N228" s="106"/>
      <c r="O228" s="104"/>
      <c r="P228" s="106"/>
      <c r="Q228" s="98"/>
      <c r="R228" s="100"/>
      <c r="S228" s="99"/>
      <c r="T228" s="9"/>
      <c r="U228" s="98"/>
      <c r="V228" s="99"/>
      <c r="W228" s="101"/>
      <c r="X228" s="103"/>
      <c r="Y228" s="101"/>
      <c r="Z228" s="102"/>
      <c r="AA228" s="102"/>
      <c r="AB228" s="103"/>
      <c r="AC228" s="11"/>
      <c r="AD228" s="104"/>
      <c r="AE228" s="105"/>
      <c r="AF228" s="106"/>
      <c r="AG228" s="98"/>
      <c r="AH228" s="100"/>
      <c r="AI228" s="99"/>
      <c r="AJ228" s="98"/>
      <c r="AK228" s="99"/>
      <c r="AL228" s="9"/>
      <c r="AM228" s="10"/>
      <c r="AN228" s="101"/>
      <c r="AO228" s="102"/>
      <c r="AP228" s="103"/>
      <c r="AQ228" s="104"/>
      <c r="AR228" s="106"/>
      <c r="AS228" s="11"/>
      <c r="AT228" s="98"/>
      <c r="AU228" s="99"/>
      <c r="AV228" s="98"/>
      <c r="AW228" s="99"/>
      <c r="AX228" s="98"/>
      <c r="AY228" s="99"/>
      <c r="AZ228" s="10"/>
      <c r="BA228" s="10"/>
      <c r="BB228" s="104"/>
      <c r="BC228" s="106"/>
      <c r="BD228" s="104"/>
      <c r="BE228" s="106"/>
    </row>
    <row r="229" spans="1:57" ht="28.5" customHeight="1" x14ac:dyDescent="0.2">
      <c r="A229" s="211" t="str">
        <f t="shared" si="3"/>
        <v>1722</v>
      </c>
      <c r="B229" s="216">
        <v>13017223</v>
      </c>
      <c r="C229" s="9"/>
      <c r="D229" s="98"/>
      <c r="E229" s="99"/>
      <c r="F229" s="98"/>
      <c r="G229" s="100"/>
      <c r="H229" s="99"/>
      <c r="I229" s="10"/>
      <c r="J229" s="101"/>
      <c r="K229" s="102"/>
      <c r="L229" s="103"/>
      <c r="M229" s="104"/>
      <c r="N229" s="106"/>
      <c r="O229" s="104"/>
      <c r="P229" s="106"/>
      <c r="Q229" s="98"/>
      <c r="R229" s="100"/>
      <c r="S229" s="99"/>
      <c r="T229" s="9"/>
      <c r="U229" s="98"/>
      <c r="V229" s="99"/>
      <c r="W229" s="101"/>
      <c r="X229" s="103"/>
      <c r="Y229" s="101"/>
      <c r="Z229" s="102"/>
      <c r="AA229" s="102"/>
      <c r="AB229" s="103"/>
      <c r="AC229" s="11"/>
      <c r="AD229" s="104"/>
      <c r="AE229" s="105"/>
      <c r="AF229" s="106"/>
      <c r="AG229" s="98"/>
      <c r="AH229" s="100"/>
      <c r="AI229" s="99"/>
      <c r="AJ229" s="98"/>
      <c r="AK229" s="99"/>
      <c r="AL229" s="9"/>
      <c r="AM229" s="10"/>
      <c r="AN229" s="101"/>
      <c r="AO229" s="102"/>
      <c r="AP229" s="103"/>
      <c r="AQ229" s="104"/>
      <c r="AR229" s="106"/>
      <c r="AS229" s="11"/>
      <c r="AT229" s="98"/>
      <c r="AU229" s="99"/>
      <c r="AV229" s="98"/>
      <c r="AW229" s="99"/>
      <c r="AX229" s="98"/>
      <c r="AY229" s="99"/>
      <c r="AZ229" s="10"/>
      <c r="BA229" s="10"/>
      <c r="BB229" s="104"/>
      <c r="BC229" s="106"/>
      <c r="BD229" s="104"/>
      <c r="BE229" s="106"/>
    </row>
    <row r="230" spans="1:57" ht="26.1" customHeight="1" x14ac:dyDescent="0.2">
      <c r="A230" s="211" t="str">
        <f t="shared" si="3"/>
        <v>5170</v>
      </c>
      <c r="B230" s="215">
        <v>7205170</v>
      </c>
      <c r="C230" s="9"/>
      <c r="D230" s="98"/>
      <c r="E230" s="99"/>
      <c r="F230" s="98"/>
      <c r="G230" s="100"/>
      <c r="H230" s="99"/>
      <c r="I230" s="10"/>
      <c r="J230" s="101"/>
      <c r="K230" s="102"/>
      <c r="L230" s="103"/>
      <c r="M230" s="104"/>
      <c r="N230" s="106"/>
      <c r="O230" s="104"/>
      <c r="P230" s="106"/>
      <c r="Q230" s="61">
        <v>8</v>
      </c>
      <c r="R230" s="63"/>
      <c r="S230" s="62"/>
      <c r="T230" s="2">
        <v>8</v>
      </c>
      <c r="U230" s="61">
        <v>2</v>
      </c>
      <c r="V230" s="62"/>
      <c r="W230" s="64">
        <v>8</v>
      </c>
      <c r="X230" s="66"/>
      <c r="Y230" s="64">
        <v>0</v>
      </c>
      <c r="Z230" s="65"/>
      <c r="AA230" s="65"/>
      <c r="AB230" s="66"/>
      <c r="AC230" s="19">
        <v>8</v>
      </c>
      <c r="AD230" s="67">
        <v>0</v>
      </c>
      <c r="AE230" s="68"/>
      <c r="AF230" s="69"/>
      <c r="AG230" s="98"/>
      <c r="AH230" s="100"/>
      <c r="AI230" s="99"/>
      <c r="AJ230" s="98"/>
      <c r="AK230" s="99"/>
      <c r="AL230" s="9"/>
      <c r="AM230" s="10"/>
      <c r="AN230" s="101"/>
      <c r="AO230" s="102"/>
      <c r="AP230" s="103"/>
      <c r="AQ230" s="104"/>
      <c r="AR230" s="106"/>
      <c r="AS230" s="11"/>
      <c r="AT230" s="98"/>
      <c r="AU230" s="99"/>
      <c r="AV230" s="98"/>
      <c r="AW230" s="99"/>
      <c r="AX230" s="98"/>
      <c r="AY230" s="99"/>
      <c r="AZ230" s="10"/>
      <c r="BA230" s="10"/>
      <c r="BB230" s="104"/>
      <c r="BC230" s="106"/>
      <c r="BD230" s="104"/>
      <c r="BE230" s="106"/>
    </row>
    <row r="231" spans="1:57" ht="28.5" customHeight="1" x14ac:dyDescent="0.2">
      <c r="A231" s="211" t="str">
        <f t="shared" si="3"/>
        <v>7469</v>
      </c>
      <c r="B231" s="215">
        <v>7497469</v>
      </c>
      <c r="C231" s="9"/>
      <c r="D231" s="98"/>
      <c r="E231" s="99"/>
      <c r="F231" s="98"/>
      <c r="G231" s="100"/>
      <c r="H231" s="99"/>
      <c r="I231" s="10"/>
      <c r="J231" s="101"/>
      <c r="K231" s="102"/>
      <c r="L231" s="103"/>
      <c r="M231" s="104"/>
      <c r="N231" s="106"/>
      <c r="O231" s="104"/>
      <c r="P231" s="106"/>
      <c r="Q231" s="98"/>
      <c r="R231" s="100"/>
      <c r="S231" s="99"/>
      <c r="T231" s="9"/>
      <c r="U231" s="98"/>
      <c r="V231" s="99"/>
      <c r="W231" s="101"/>
      <c r="X231" s="103"/>
      <c r="Y231" s="101"/>
      <c r="Z231" s="102"/>
      <c r="AA231" s="102"/>
      <c r="AB231" s="103"/>
      <c r="AC231" s="11"/>
      <c r="AD231" s="104"/>
      <c r="AE231" s="105"/>
      <c r="AF231" s="106"/>
      <c r="AG231" s="70">
        <v>9.5</v>
      </c>
      <c r="AH231" s="71"/>
      <c r="AI231" s="72"/>
      <c r="AJ231" s="70">
        <v>9.5</v>
      </c>
      <c r="AK231" s="72"/>
      <c r="AL231" s="2">
        <v>17</v>
      </c>
      <c r="AM231" s="3">
        <v>17</v>
      </c>
      <c r="AN231" s="64">
        <v>4</v>
      </c>
      <c r="AO231" s="65"/>
      <c r="AP231" s="66"/>
      <c r="AQ231" s="67">
        <v>17</v>
      </c>
      <c r="AR231" s="69"/>
      <c r="AS231" s="19">
        <v>4</v>
      </c>
      <c r="AT231" s="98"/>
      <c r="AU231" s="99"/>
      <c r="AV231" s="98"/>
      <c r="AW231" s="99"/>
      <c r="AX231" s="98"/>
      <c r="AY231" s="99"/>
      <c r="AZ231" s="10"/>
      <c r="BA231" s="10"/>
      <c r="BB231" s="104"/>
      <c r="BC231" s="106"/>
      <c r="BD231" s="104"/>
      <c r="BE231" s="106"/>
    </row>
    <row r="232" spans="1:57" ht="28.5" customHeight="1" x14ac:dyDescent="0.2">
      <c r="A232" s="211" t="str">
        <f t="shared" si="3"/>
        <v>1755</v>
      </c>
      <c r="B232" s="215">
        <v>7181755</v>
      </c>
      <c r="C232" s="9"/>
      <c r="D232" s="98"/>
      <c r="E232" s="99"/>
      <c r="F232" s="98"/>
      <c r="G232" s="100"/>
      <c r="H232" s="99"/>
      <c r="I232" s="10"/>
      <c r="J232" s="101"/>
      <c r="K232" s="102"/>
      <c r="L232" s="103"/>
      <c r="M232" s="104"/>
      <c r="N232" s="106"/>
      <c r="O232" s="104"/>
      <c r="P232" s="106"/>
      <c r="Q232" s="98"/>
      <c r="R232" s="100"/>
      <c r="S232" s="99"/>
      <c r="T232" s="9"/>
      <c r="U232" s="98"/>
      <c r="V232" s="99"/>
      <c r="W232" s="101"/>
      <c r="X232" s="103"/>
      <c r="Y232" s="101"/>
      <c r="Z232" s="102"/>
      <c r="AA232" s="102"/>
      <c r="AB232" s="103"/>
      <c r="AC232" s="11"/>
      <c r="AD232" s="104"/>
      <c r="AE232" s="105"/>
      <c r="AF232" s="106"/>
      <c r="AG232" s="98"/>
      <c r="AH232" s="100"/>
      <c r="AI232" s="99"/>
      <c r="AJ232" s="98"/>
      <c r="AK232" s="99"/>
      <c r="AL232" s="9"/>
      <c r="AM232" s="10"/>
      <c r="AN232" s="101"/>
      <c r="AO232" s="102"/>
      <c r="AP232" s="103"/>
      <c r="AQ232" s="104"/>
      <c r="AR232" s="106"/>
      <c r="AS232" s="11"/>
      <c r="AT232" s="98"/>
      <c r="AU232" s="99"/>
      <c r="AV232" s="98"/>
      <c r="AW232" s="99"/>
      <c r="AX232" s="98"/>
      <c r="AY232" s="99"/>
      <c r="AZ232" s="10"/>
      <c r="BA232" s="10"/>
      <c r="BB232" s="104"/>
      <c r="BC232" s="106"/>
      <c r="BD232" s="104"/>
      <c r="BE232" s="106"/>
    </row>
    <row r="233" spans="1:57" ht="28.5" customHeight="1" x14ac:dyDescent="0.2">
      <c r="A233" s="211" t="str">
        <f t="shared" si="3"/>
        <v>0554</v>
      </c>
      <c r="B233" s="216">
        <v>14405547</v>
      </c>
      <c r="C233" s="9"/>
      <c r="D233" s="98"/>
      <c r="E233" s="99"/>
      <c r="F233" s="98"/>
      <c r="G233" s="100"/>
      <c r="H233" s="99"/>
      <c r="I233" s="10"/>
      <c r="J233" s="101"/>
      <c r="K233" s="102"/>
      <c r="L233" s="103"/>
      <c r="M233" s="104"/>
      <c r="N233" s="106"/>
      <c r="O233" s="104"/>
      <c r="P233" s="106"/>
      <c r="Q233" s="98"/>
      <c r="R233" s="100"/>
      <c r="S233" s="99"/>
      <c r="T233" s="9"/>
      <c r="U233" s="98"/>
      <c r="V233" s="99"/>
      <c r="W233" s="101"/>
      <c r="X233" s="103"/>
      <c r="Y233" s="101"/>
      <c r="Z233" s="102"/>
      <c r="AA233" s="102"/>
      <c r="AB233" s="103"/>
      <c r="AC233" s="11"/>
      <c r="AD233" s="104"/>
      <c r="AE233" s="105"/>
      <c r="AF233" s="106"/>
      <c r="AG233" s="98"/>
      <c r="AH233" s="100"/>
      <c r="AI233" s="99"/>
      <c r="AJ233" s="98"/>
      <c r="AK233" s="99"/>
      <c r="AL233" s="9"/>
      <c r="AM233" s="10"/>
      <c r="AN233" s="101"/>
      <c r="AO233" s="102"/>
      <c r="AP233" s="103"/>
      <c r="AQ233" s="104"/>
      <c r="AR233" s="106"/>
      <c r="AS233" s="11"/>
      <c r="AT233" s="98"/>
      <c r="AU233" s="99"/>
      <c r="AV233" s="98"/>
      <c r="AW233" s="99"/>
      <c r="AX233" s="98"/>
      <c r="AY233" s="99"/>
      <c r="AZ233" s="10"/>
      <c r="BA233" s="10"/>
      <c r="BB233" s="104"/>
      <c r="BC233" s="106"/>
      <c r="BD233" s="104"/>
      <c r="BE233" s="106"/>
    </row>
    <row r="234" spans="1:57" ht="28.5" customHeight="1" x14ac:dyDescent="0.2">
      <c r="A234" s="211" t="str">
        <f t="shared" si="3"/>
        <v>0706</v>
      </c>
      <c r="B234" s="216">
        <v>14007064</v>
      </c>
      <c r="C234" s="9"/>
      <c r="D234" s="98"/>
      <c r="E234" s="99"/>
      <c r="F234" s="98"/>
      <c r="G234" s="100"/>
      <c r="H234" s="99"/>
      <c r="I234" s="10"/>
      <c r="J234" s="101"/>
      <c r="K234" s="102"/>
      <c r="L234" s="103"/>
      <c r="M234" s="104"/>
      <c r="N234" s="106"/>
      <c r="O234" s="104"/>
      <c r="P234" s="106"/>
      <c r="Q234" s="98"/>
      <c r="R234" s="100"/>
      <c r="S234" s="99"/>
      <c r="T234" s="9"/>
      <c r="U234" s="98"/>
      <c r="V234" s="99"/>
      <c r="W234" s="101"/>
      <c r="X234" s="103"/>
      <c r="Y234" s="101"/>
      <c r="Z234" s="102"/>
      <c r="AA234" s="102"/>
      <c r="AB234" s="103"/>
      <c r="AC234" s="11"/>
      <c r="AD234" s="104"/>
      <c r="AE234" s="105"/>
      <c r="AF234" s="106"/>
      <c r="AG234" s="98"/>
      <c r="AH234" s="100"/>
      <c r="AI234" s="99"/>
      <c r="AJ234" s="98"/>
      <c r="AK234" s="99"/>
      <c r="AL234" s="9"/>
      <c r="AM234" s="10"/>
      <c r="AN234" s="101"/>
      <c r="AO234" s="102"/>
      <c r="AP234" s="103"/>
      <c r="AQ234" s="104"/>
      <c r="AR234" s="106"/>
      <c r="AS234" s="11"/>
      <c r="AT234" s="61">
        <v>8</v>
      </c>
      <c r="AU234" s="62"/>
      <c r="AV234" s="61">
        <v>8</v>
      </c>
      <c r="AW234" s="62"/>
      <c r="AX234" s="61">
        <v>10</v>
      </c>
      <c r="AY234" s="62"/>
      <c r="AZ234" s="17">
        <v>10</v>
      </c>
      <c r="BA234" s="3">
        <v>4</v>
      </c>
      <c r="BB234" s="67">
        <v>10</v>
      </c>
      <c r="BC234" s="69"/>
      <c r="BD234" s="67">
        <v>4</v>
      </c>
      <c r="BE234" s="69"/>
    </row>
    <row r="235" spans="1:57" ht="28.5" customHeight="1" x14ac:dyDescent="0.2">
      <c r="A235" s="211" t="str">
        <f t="shared" si="3"/>
        <v>1190</v>
      </c>
      <c r="B235" s="216">
        <v>15011905</v>
      </c>
      <c r="C235" s="9"/>
      <c r="D235" s="98"/>
      <c r="E235" s="99"/>
      <c r="F235" s="98"/>
      <c r="G235" s="100"/>
      <c r="H235" s="99"/>
      <c r="I235" s="10"/>
      <c r="J235" s="101"/>
      <c r="K235" s="102"/>
      <c r="L235" s="103"/>
      <c r="M235" s="104"/>
      <c r="N235" s="106"/>
      <c r="O235" s="104"/>
      <c r="P235" s="106"/>
      <c r="Q235" s="98"/>
      <c r="R235" s="100"/>
      <c r="S235" s="99"/>
      <c r="T235" s="9"/>
      <c r="U235" s="98"/>
      <c r="V235" s="99"/>
      <c r="W235" s="101"/>
      <c r="X235" s="103"/>
      <c r="Y235" s="101"/>
      <c r="Z235" s="102"/>
      <c r="AA235" s="102"/>
      <c r="AB235" s="103"/>
      <c r="AC235" s="11"/>
      <c r="AD235" s="104"/>
      <c r="AE235" s="105"/>
      <c r="AF235" s="106"/>
      <c r="AG235" s="70">
        <v>9.5</v>
      </c>
      <c r="AH235" s="71"/>
      <c r="AI235" s="72"/>
      <c r="AJ235" s="70">
        <v>9.5</v>
      </c>
      <c r="AK235" s="72"/>
      <c r="AL235" s="2">
        <v>15</v>
      </c>
      <c r="AM235" s="3">
        <v>15</v>
      </c>
      <c r="AN235" s="64">
        <v>4</v>
      </c>
      <c r="AO235" s="65"/>
      <c r="AP235" s="66"/>
      <c r="AQ235" s="67">
        <v>15</v>
      </c>
      <c r="AR235" s="69"/>
      <c r="AS235" s="19">
        <v>4</v>
      </c>
      <c r="AT235" s="98"/>
      <c r="AU235" s="99"/>
      <c r="AV235" s="98"/>
      <c r="AW235" s="99"/>
      <c r="AX235" s="98"/>
      <c r="AY235" s="99"/>
      <c r="AZ235" s="10"/>
      <c r="BA235" s="10"/>
      <c r="BB235" s="104"/>
      <c r="BC235" s="106"/>
      <c r="BD235" s="104"/>
      <c r="BE235" s="106"/>
    </row>
    <row r="236" spans="1:57" ht="15.95" customHeight="1" x14ac:dyDescent="0.2">
      <c r="A236" s="211" t="str">
        <f t="shared" si="3"/>
        <v>1451</v>
      </c>
      <c r="B236" s="216">
        <v>15014517</v>
      </c>
      <c r="C236" s="6"/>
      <c r="D236" s="86"/>
      <c r="E236" s="87"/>
      <c r="F236" s="86"/>
      <c r="G236" s="88"/>
      <c r="H236" s="87"/>
      <c r="I236" s="7"/>
      <c r="J236" s="89"/>
      <c r="K236" s="90"/>
      <c r="L236" s="91"/>
      <c r="M236" s="92"/>
      <c r="N236" s="94"/>
      <c r="O236" s="92"/>
      <c r="P236" s="94"/>
      <c r="Q236" s="86"/>
      <c r="R236" s="88"/>
      <c r="S236" s="87"/>
      <c r="T236" s="6"/>
      <c r="U236" s="86"/>
      <c r="V236" s="87"/>
      <c r="W236" s="89"/>
      <c r="X236" s="91"/>
      <c r="Y236" s="89"/>
      <c r="Z236" s="90"/>
      <c r="AA236" s="90"/>
      <c r="AB236" s="91"/>
      <c r="AC236" s="8"/>
      <c r="AD236" s="92"/>
      <c r="AE236" s="93"/>
      <c r="AF236" s="94"/>
      <c r="AG236" s="86"/>
      <c r="AH236" s="88"/>
      <c r="AI236" s="87"/>
      <c r="AJ236" s="86"/>
      <c r="AK236" s="87"/>
      <c r="AL236" s="6"/>
      <c r="AM236" s="7"/>
      <c r="AN236" s="89"/>
      <c r="AO236" s="90"/>
      <c r="AP236" s="91"/>
      <c r="AQ236" s="92"/>
      <c r="AR236" s="94"/>
      <c r="AS236" s="8"/>
      <c r="AT236" s="86"/>
      <c r="AU236" s="87"/>
      <c r="AV236" s="86"/>
      <c r="AW236" s="87"/>
      <c r="AX236" s="86"/>
      <c r="AY236" s="87"/>
      <c r="AZ236" s="7"/>
      <c r="BA236" s="7"/>
      <c r="BB236" s="92"/>
      <c r="BC236" s="94"/>
      <c r="BD236" s="92"/>
      <c r="BE236" s="94"/>
    </row>
    <row r="237" spans="1:57" ht="15.95" customHeight="1" x14ac:dyDescent="0.2">
      <c r="A237" s="211" t="str">
        <f t="shared" si="3"/>
        <v>6298</v>
      </c>
      <c r="B237" s="216">
        <v>12362982</v>
      </c>
      <c r="C237" s="6"/>
      <c r="D237" s="86"/>
      <c r="E237" s="87"/>
      <c r="F237" s="86"/>
      <c r="G237" s="88"/>
      <c r="H237" s="87"/>
      <c r="I237" s="7"/>
      <c r="J237" s="89"/>
      <c r="K237" s="90"/>
      <c r="L237" s="91"/>
      <c r="M237" s="92"/>
      <c r="N237" s="94"/>
      <c r="O237" s="92"/>
      <c r="P237" s="94"/>
      <c r="Q237" s="86"/>
      <c r="R237" s="88"/>
      <c r="S237" s="87"/>
      <c r="T237" s="6"/>
      <c r="U237" s="86"/>
      <c r="V237" s="87"/>
      <c r="W237" s="89"/>
      <c r="X237" s="91"/>
      <c r="Y237" s="89"/>
      <c r="Z237" s="90"/>
      <c r="AA237" s="90"/>
      <c r="AB237" s="91"/>
      <c r="AC237" s="8"/>
      <c r="AD237" s="92"/>
      <c r="AE237" s="93"/>
      <c r="AF237" s="94"/>
      <c r="AG237" s="70">
        <v>9.5</v>
      </c>
      <c r="AH237" s="71"/>
      <c r="AI237" s="72"/>
      <c r="AJ237" s="70">
        <v>9.5</v>
      </c>
      <c r="AK237" s="72"/>
      <c r="AL237" s="2">
        <v>16</v>
      </c>
      <c r="AM237" s="3">
        <v>16</v>
      </c>
      <c r="AN237" s="64">
        <v>4</v>
      </c>
      <c r="AO237" s="65"/>
      <c r="AP237" s="66"/>
      <c r="AQ237" s="67">
        <v>16</v>
      </c>
      <c r="AR237" s="69"/>
      <c r="AS237" s="19">
        <v>4</v>
      </c>
      <c r="AT237" s="86"/>
      <c r="AU237" s="87"/>
      <c r="AV237" s="86"/>
      <c r="AW237" s="87"/>
      <c r="AX237" s="86"/>
      <c r="AY237" s="87"/>
      <c r="AZ237" s="7"/>
      <c r="BA237" s="7"/>
      <c r="BB237" s="92"/>
      <c r="BC237" s="94"/>
      <c r="BD237" s="92"/>
      <c r="BE237" s="94"/>
    </row>
    <row r="238" spans="1:57" ht="28.5" customHeight="1" x14ac:dyDescent="0.2">
      <c r="A238" s="211" t="str">
        <f t="shared" si="3"/>
        <v>2484</v>
      </c>
      <c r="B238" s="216">
        <v>13024845</v>
      </c>
      <c r="C238" s="9"/>
      <c r="D238" s="98"/>
      <c r="E238" s="99"/>
      <c r="F238" s="98"/>
      <c r="G238" s="100"/>
      <c r="H238" s="99"/>
      <c r="I238" s="10"/>
      <c r="J238" s="101"/>
      <c r="K238" s="102"/>
      <c r="L238" s="103"/>
      <c r="M238" s="104"/>
      <c r="N238" s="106"/>
      <c r="O238" s="104"/>
      <c r="P238" s="106"/>
      <c r="Q238" s="98"/>
      <c r="R238" s="100"/>
      <c r="S238" s="99"/>
      <c r="T238" s="9"/>
      <c r="U238" s="98"/>
      <c r="V238" s="99"/>
      <c r="W238" s="101"/>
      <c r="X238" s="103"/>
      <c r="Y238" s="101"/>
      <c r="Z238" s="102"/>
      <c r="AA238" s="102"/>
      <c r="AB238" s="103"/>
      <c r="AC238" s="11"/>
      <c r="AD238" s="104"/>
      <c r="AE238" s="105"/>
      <c r="AF238" s="106"/>
      <c r="AG238" s="70">
        <v>9.5</v>
      </c>
      <c r="AH238" s="71"/>
      <c r="AI238" s="72"/>
      <c r="AJ238" s="70">
        <v>9.5</v>
      </c>
      <c r="AK238" s="72"/>
      <c r="AL238" s="2">
        <v>16</v>
      </c>
      <c r="AM238" s="3">
        <v>16</v>
      </c>
      <c r="AN238" s="64">
        <v>4</v>
      </c>
      <c r="AO238" s="65"/>
      <c r="AP238" s="66"/>
      <c r="AQ238" s="67">
        <v>16</v>
      </c>
      <c r="AR238" s="69"/>
      <c r="AS238" s="19">
        <v>4</v>
      </c>
      <c r="AT238" s="98"/>
      <c r="AU238" s="99"/>
      <c r="AV238" s="98"/>
      <c r="AW238" s="99"/>
      <c r="AX238" s="98"/>
      <c r="AY238" s="99"/>
      <c r="AZ238" s="10"/>
      <c r="BA238" s="10"/>
      <c r="BB238" s="104"/>
      <c r="BC238" s="106"/>
      <c r="BD238" s="104"/>
      <c r="BE238" s="106"/>
    </row>
    <row r="239" spans="1:57" ht="28.5" customHeight="1" x14ac:dyDescent="0.2">
      <c r="A239" s="211" t="str">
        <f t="shared" si="3"/>
        <v>7141</v>
      </c>
      <c r="B239" s="216">
        <v>14771418</v>
      </c>
      <c r="C239" s="9"/>
      <c r="D239" s="98"/>
      <c r="E239" s="99"/>
      <c r="F239" s="98"/>
      <c r="G239" s="100"/>
      <c r="H239" s="99"/>
      <c r="I239" s="10"/>
      <c r="J239" s="101"/>
      <c r="K239" s="102"/>
      <c r="L239" s="103"/>
      <c r="M239" s="104"/>
      <c r="N239" s="106"/>
      <c r="O239" s="104"/>
      <c r="P239" s="106"/>
      <c r="Q239" s="98"/>
      <c r="R239" s="100"/>
      <c r="S239" s="99"/>
      <c r="T239" s="9"/>
      <c r="U239" s="98"/>
      <c r="V239" s="99"/>
      <c r="W239" s="101"/>
      <c r="X239" s="103"/>
      <c r="Y239" s="101"/>
      <c r="Z239" s="102"/>
      <c r="AA239" s="102"/>
      <c r="AB239" s="103"/>
      <c r="AC239" s="11"/>
      <c r="AD239" s="104"/>
      <c r="AE239" s="105"/>
      <c r="AF239" s="106"/>
      <c r="AG239" s="70">
        <v>9.5</v>
      </c>
      <c r="AH239" s="71"/>
      <c r="AI239" s="72"/>
      <c r="AJ239" s="70">
        <v>9.5</v>
      </c>
      <c r="AK239" s="72"/>
      <c r="AL239" s="2">
        <v>17</v>
      </c>
      <c r="AM239" s="3">
        <v>17</v>
      </c>
      <c r="AN239" s="64">
        <v>4</v>
      </c>
      <c r="AO239" s="65"/>
      <c r="AP239" s="66"/>
      <c r="AQ239" s="67">
        <v>17</v>
      </c>
      <c r="AR239" s="69"/>
      <c r="AS239" s="19">
        <v>4</v>
      </c>
      <c r="AT239" s="98"/>
      <c r="AU239" s="99"/>
      <c r="AV239" s="98"/>
      <c r="AW239" s="99"/>
      <c r="AX239" s="98"/>
      <c r="AY239" s="99"/>
      <c r="AZ239" s="10"/>
      <c r="BA239" s="10"/>
      <c r="BB239" s="104"/>
      <c r="BC239" s="106"/>
      <c r="BD239" s="104"/>
      <c r="BE239" s="106"/>
    </row>
    <row r="240" spans="1:57" ht="28.5" customHeight="1" x14ac:dyDescent="0.2">
      <c r="A240" s="211" t="str">
        <f t="shared" si="3"/>
        <v>2690</v>
      </c>
      <c r="B240" s="216">
        <v>11426904</v>
      </c>
      <c r="C240" s="9"/>
      <c r="D240" s="98"/>
      <c r="E240" s="99"/>
      <c r="F240" s="98"/>
      <c r="G240" s="100"/>
      <c r="H240" s="99"/>
      <c r="I240" s="10"/>
      <c r="J240" s="101"/>
      <c r="K240" s="102"/>
      <c r="L240" s="103"/>
      <c r="M240" s="104"/>
      <c r="N240" s="106"/>
      <c r="O240" s="104"/>
      <c r="P240" s="106"/>
      <c r="Q240" s="98"/>
      <c r="R240" s="100"/>
      <c r="S240" s="99"/>
      <c r="T240" s="9"/>
      <c r="U240" s="98"/>
      <c r="V240" s="99"/>
      <c r="W240" s="101"/>
      <c r="X240" s="103"/>
      <c r="Y240" s="101"/>
      <c r="Z240" s="102"/>
      <c r="AA240" s="102"/>
      <c r="AB240" s="103"/>
      <c r="AC240" s="11"/>
      <c r="AD240" s="104"/>
      <c r="AE240" s="105"/>
      <c r="AF240" s="106"/>
      <c r="AG240" s="98"/>
      <c r="AH240" s="100"/>
      <c r="AI240" s="99"/>
      <c r="AJ240" s="98"/>
      <c r="AK240" s="99"/>
      <c r="AL240" s="9"/>
      <c r="AM240" s="10"/>
      <c r="AN240" s="101"/>
      <c r="AO240" s="102"/>
      <c r="AP240" s="103"/>
      <c r="AQ240" s="104"/>
      <c r="AR240" s="106"/>
      <c r="AS240" s="11"/>
      <c r="AT240" s="98"/>
      <c r="AU240" s="99"/>
      <c r="AV240" s="98"/>
      <c r="AW240" s="99"/>
      <c r="AX240" s="98"/>
      <c r="AY240" s="99"/>
      <c r="AZ240" s="10"/>
      <c r="BA240" s="10"/>
      <c r="BB240" s="104"/>
      <c r="BC240" s="106"/>
      <c r="BD240" s="104"/>
      <c r="BE240" s="106"/>
    </row>
    <row r="241" spans="1:57" ht="21.95" customHeight="1" x14ac:dyDescent="0.2">
      <c r="A241" s="211" t="str">
        <f t="shared" si="3"/>
        <v xml:space="preserve"> UE </v>
      </c>
      <c r="B241" s="25" t="s">
        <v>13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7"/>
    </row>
    <row r="242" spans="1:57" ht="20.100000000000001" customHeight="1" x14ac:dyDescent="0.2">
      <c r="A242" s="211" t="str">
        <f t="shared" si="3"/>
        <v>sion</v>
      </c>
      <c r="B242" s="212" t="s">
        <v>53</v>
      </c>
      <c r="C242" s="114" t="s">
        <v>14</v>
      </c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6"/>
      <c r="Q242" s="117" t="s">
        <v>15</v>
      </c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9"/>
      <c r="AG242" s="117" t="s">
        <v>16</v>
      </c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9"/>
      <c r="AT242" s="120" t="s">
        <v>17</v>
      </c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2"/>
    </row>
    <row r="243" spans="1:57" ht="30.75" customHeight="1" x14ac:dyDescent="0.2">
      <c r="A243" s="211" t="str">
        <f t="shared" si="3"/>
        <v/>
      </c>
      <c r="B243" s="213"/>
      <c r="C243" s="38" t="s">
        <v>18</v>
      </c>
      <c r="D243" s="39"/>
      <c r="E243" s="39"/>
      <c r="F243" s="39"/>
      <c r="G243" s="39"/>
      <c r="H243" s="39"/>
      <c r="I243" s="39"/>
      <c r="J243" s="39"/>
      <c r="K243" s="39"/>
      <c r="L243" s="40"/>
      <c r="M243" s="123" t="s">
        <v>6</v>
      </c>
      <c r="N243" s="124"/>
      <c r="O243" s="124"/>
      <c r="P243" s="125"/>
      <c r="Q243" s="38" t="s">
        <v>19</v>
      </c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40"/>
      <c r="AC243" s="123" t="s">
        <v>6</v>
      </c>
      <c r="AD243" s="124"/>
      <c r="AE243" s="124"/>
      <c r="AF243" s="125"/>
      <c r="AG243" s="38" t="s">
        <v>20</v>
      </c>
      <c r="AH243" s="39"/>
      <c r="AI243" s="39"/>
      <c r="AJ243" s="39"/>
      <c r="AK243" s="39"/>
      <c r="AL243" s="39"/>
      <c r="AM243" s="39"/>
      <c r="AN243" s="39"/>
      <c r="AO243" s="39"/>
      <c r="AP243" s="40"/>
      <c r="AQ243" s="123" t="s">
        <v>6</v>
      </c>
      <c r="AR243" s="124"/>
      <c r="AS243" s="125"/>
      <c r="AT243" s="126" t="s">
        <v>21</v>
      </c>
      <c r="AU243" s="127"/>
      <c r="AV243" s="127"/>
      <c r="AW243" s="127"/>
      <c r="AX243" s="127"/>
      <c r="AY243" s="127"/>
      <c r="AZ243" s="127"/>
      <c r="BA243" s="128"/>
      <c r="BB243" s="123" t="s">
        <v>6</v>
      </c>
      <c r="BC243" s="124"/>
      <c r="BD243" s="124"/>
      <c r="BE243" s="125"/>
    </row>
    <row r="244" spans="1:57" ht="17.25" customHeight="1" x14ac:dyDescent="0.2">
      <c r="A244" s="211" t="str">
        <f t="shared" si="3"/>
        <v>e</v>
      </c>
      <c r="B244" s="214" t="s">
        <v>54</v>
      </c>
      <c r="C244" s="12">
        <v>0.1</v>
      </c>
      <c r="D244" s="129">
        <v>0.2</v>
      </c>
      <c r="E244" s="130"/>
      <c r="F244" s="129">
        <v>0.7</v>
      </c>
      <c r="G244" s="131"/>
      <c r="H244" s="130"/>
      <c r="I244" s="1" t="s">
        <v>9</v>
      </c>
      <c r="J244" s="52" t="s">
        <v>10</v>
      </c>
      <c r="K244" s="53"/>
      <c r="L244" s="54"/>
      <c r="M244" s="58" t="s">
        <v>11</v>
      </c>
      <c r="N244" s="60"/>
      <c r="O244" s="58" t="s">
        <v>12</v>
      </c>
      <c r="P244" s="60"/>
      <c r="Q244" s="129">
        <v>0.1</v>
      </c>
      <c r="R244" s="131"/>
      <c r="S244" s="130"/>
      <c r="T244" s="12">
        <v>0.2</v>
      </c>
      <c r="U244" s="129">
        <v>0.7</v>
      </c>
      <c r="V244" s="130"/>
      <c r="W244" s="146" t="s">
        <v>9</v>
      </c>
      <c r="X244" s="147"/>
      <c r="Y244" s="52" t="s">
        <v>10</v>
      </c>
      <c r="Z244" s="53"/>
      <c r="AA244" s="53"/>
      <c r="AB244" s="54"/>
      <c r="AC244" s="14" t="s">
        <v>11</v>
      </c>
      <c r="AD244" s="58" t="s">
        <v>12</v>
      </c>
      <c r="AE244" s="59"/>
      <c r="AF244" s="60"/>
      <c r="AG244" s="129">
        <v>0.1</v>
      </c>
      <c r="AH244" s="131"/>
      <c r="AI244" s="130"/>
      <c r="AJ244" s="129">
        <v>0.2</v>
      </c>
      <c r="AK244" s="130"/>
      <c r="AL244" s="12">
        <v>0.7</v>
      </c>
      <c r="AM244" s="1" t="s">
        <v>9</v>
      </c>
      <c r="AN244" s="52" t="s">
        <v>10</v>
      </c>
      <c r="AO244" s="53"/>
      <c r="AP244" s="54"/>
      <c r="AQ244" s="58" t="s">
        <v>11</v>
      </c>
      <c r="AR244" s="60"/>
      <c r="AS244" s="15" t="s">
        <v>12</v>
      </c>
      <c r="AT244" s="129">
        <v>0.1</v>
      </c>
      <c r="AU244" s="130"/>
      <c r="AV244" s="129">
        <v>0.2</v>
      </c>
      <c r="AW244" s="130"/>
      <c r="AX244" s="129">
        <v>0.7</v>
      </c>
      <c r="AY244" s="130"/>
      <c r="AZ244" s="16" t="s">
        <v>9</v>
      </c>
      <c r="BA244" s="1" t="s">
        <v>10</v>
      </c>
      <c r="BB244" s="136" t="s">
        <v>11</v>
      </c>
      <c r="BC244" s="137"/>
      <c r="BD244" s="58" t="s">
        <v>12</v>
      </c>
      <c r="BE244" s="60"/>
    </row>
    <row r="245" spans="1:57" ht="28.5" customHeight="1" x14ac:dyDescent="0.2">
      <c r="A245" s="211" t="str">
        <f t="shared" si="3"/>
        <v>6310</v>
      </c>
      <c r="B245" s="215">
        <v>9896310</v>
      </c>
      <c r="C245" s="9"/>
      <c r="D245" s="98"/>
      <c r="E245" s="99"/>
      <c r="F245" s="98"/>
      <c r="G245" s="100"/>
      <c r="H245" s="99"/>
      <c r="I245" s="10"/>
      <c r="J245" s="101"/>
      <c r="K245" s="102"/>
      <c r="L245" s="103"/>
      <c r="M245" s="104"/>
      <c r="N245" s="106"/>
      <c r="O245" s="104"/>
      <c r="P245" s="106"/>
      <c r="Q245" s="98"/>
      <c r="R245" s="100"/>
      <c r="S245" s="99"/>
      <c r="T245" s="9"/>
      <c r="U245" s="98"/>
      <c r="V245" s="99"/>
      <c r="W245" s="101"/>
      <c r="X245" s="103"/>
      <c r="Y245" s="101"/>
      <c r="Z245" s="102"/>
      <c r="AA245" s="102"/>
      <c r="AB245" s="103"/>
      <c r="AC245" s="11"/>
      <c r="AD245" s="104"/>
      <c r="AE245" s="105"/>
      <c r="AF245" s="106"/>
      <c r="AG245" s="98"/>
      <c r="AH245" s="100"/>
      <c r="AI245" s="99"/>
      <c r="AJ245" s="98"/>
      <c r="AK245" s="99"/>
      <c r="AL245" s="9"/>
      <c r="AM245" s="10"/>
      <c r="AN245" s="101"/>
      <c r="AO245" s="102"/>
      <c r="AP245" s="103"/>
      <c r="AQ245" s="104"/>
      <c r="AR245" s="106"/>
      <c r="AS245" s="11"/>
      <c r="AT245" s="98"/>
      <c r="AU245" s="99"/>
      <c r="AV245" s="98"/>
      <c r="AW245" s="99"/>
      <c r="AX245" s="98"/>
      <c r="AY245" s="99"/>
      <c r="AZ245" s="10"/>
      <c r="BA245" s="10"/>
      <c r="BB245" s="104"/>
      <c r="BC245" s="106"/>
      <c r="BD245" s="104"/>
      <c r="BE245" s="106"/>
    </row>
    <row r="246" spans="1:57" ht="28.5" customHeight="1" x14ac:dyDescent="0.2">
      <c r="A246" s="211" t="str">
        <f t="shared" si="3"/>
        <v>2583</v>
      </c>
      <c r="B246" s="215">
        <v>7492583</v>
      </c>
      <c r="C246" s="9"/>
      <c r="D246" s="98"/>
      <c r="E246" s="99"/>
      <c r="F246" s="98"/>
      <c r="G246" s="100"/>
      <c r="H246" s="99"/>
      <c r="I246" s="10"/>
      <c r="J246" s="101"/>
      <c r="K246" s="102"/>
      <c r="L246" s="103"/>
      <c r="M246" s="104"/>
      <c r="N246" s="106"/>
      <c r="O246" s="104"/>
      <c r="P246" s="106"/>
      <c r="Q246" s="98"/>
      <c r="R246" s="100"/>
      <c r="S246" s="99"/>
      <c r="T246" s="9"/>
      <c r="U246" s="98"/>
      <c r="V246" s="99"/>
      <c r="W246" s="101"/>
      <c r="X246" s="103"/>
      <c r="Y246" s="101"/>
      <c r="Z246" s="102"/>
      <c r="AA246" s="102"/>
      <c r="AB246" s="103"/>
      <c r="AC246" s="11"/>
      <c r="AD246" s="104"/>
      <c r="AE246" s="105"/>
      <c r="AF246" s="106"/>
      <c r="AG246" s="98"/>
      <c r="AH246" s="100"/>
      <c r="AI246" s="99"/>
      <c r="AJ246" s="98"/>
      <c r="AK246" s="99"/>
      <c r="AL246" s="9"/>
      <c r="AM246" s="10"/>
      <c r="AN246" s="101"/>
      <c r="AO246" s="102"/>
      <c r="AP246" s="103"/>
      <c r="AQ246" s="104"/>
      <c r="AR246" s="106"/>
      <c r="AS246" s="11"/>
      <c r="AT246" s="98"/>
      <c r="AU246" s="99"/>
      <c r="AV246" s="98"/>
      <c r="AW246" s="99"/>
      <c r="AX246" s="98"/>
      <c r="AY246" s="99"/>
      <c r="AZ246" s="10"/>
      <c r="BA246" s="10"/>
      <c r="BB246" s="104"/>
      <c r="BC246" s="106"/>
      <c r="BD246" s="104"/>
      <c r="BE246" s="106"/>
    </row>
    <row r="247" spans="1:57" ht="28.5" customHeight="1" x14ac:dyDescent="0.2">
      <c r="A247" s="211" t="str">
        <f t="shared" si="3"/>
        <v>8710</v>
      </c>
      <c r="B247" s="215">
        <v>7478710</v>
      </c>
      <c r="C247" s="9"/>
      <c r="D247" s="98"/>
      <c r="E247" s="99"/>
      <c r="F247" s="98"/>
      <c r="G247" s="100"/>
      <c r="H247" s="99"/>
      <c r="I247" s="10"/>
      <c r="J247" s="101"/>
      <c r="K247" s="102"/>
      <c r="L247" s="103"/>
      <c r="M247" s="104"/>
      <c r="N247" s="106"/>
      <c r="O247" s="104"/>
      <c r="P247" s="106"/>
      <c r="Q247" s="98"/>
      <c r="R247" s="100"/>
      <c r="S247" s="99"/>
      <c r="T247" s="9"/>
      <c r="U247" s="98"/>
      <c r="V247" s="99"/>
      <c r="W247" s="101"/>
      <c r="X247" s="103"/>
      <c r="Y247" s="101"/>
      <c r="Z247" s="102"/>
      <c r="AA247" s="102"/>
      <c r="AB247" s="103"/>
      <c r="AC247" s="11"/>
      <c r="AD247" s="104"/>
      <c r="AE247" s="105"/>
      <c r="AF247" s="106"/>
      <c r="AG247" s="61">
        <v>8</v>
      </c>
      <c r="AH247" s="63"/>
      <c r="AI247" s="62"/>
      <c r="AJ247" s="61">
        <v>8</v>
      </c>
      <c r="AK247" s="62"/>
      <c r="AL247" s="2">
        <v>16</v>
      </c>
      <c r="AM247" s="3">
        <v>16</v>
      </c>
      <c r="AN247" s="64">
        <v>4</v>
      </c>
      <c r="AO247" s="65"/>
      <c r="AP247" s="66"/>
      <c r="AQ247" s="67">
        <v>16</v>
      </c>
      <c r="AR247" s="69"/>
      <c r="AS247" s="19">
        <v>4</v>
      </c>
      <c r="AT247" s="98"/>
      <c r="AU247" s="99"/>
      <c r="AV247" s="98"/>
      <c r="AW247" s="99"/>
      <c r="AX247" s="98"/>
      <c r="AY247" s="99"/>
      <c r="AZ247" s="10"/>
      <c r="BA247" s="10"/>
      <c r="BB247" s="104"/>
      <c r="BC247" s="106"/>
      <c r="BD247" s="104"/>
      <c r="BE247" s="106"/>
    </row>
    <row r="248" spans="1:57" ht="15.95" customHeight="1" x14ac:dyDescent="0.2">
      <c r="A248" s="211" t="str">
        <f t="shared" si="3"/>
        <v>1562</v>
      </c>
      <c r="B248" s="216">
        <v>13015620</v>
      </c>
      <c r="C248" s="6"/>
      <c r="D248" s="86"/>
      <c r="E248" s="87"/>
      <c r="F248" s="86"/>
      <c r="G248" s="88"/>
      <c r="H248" s="87"/>
      <c r="I248" s="7"/>
      <c r="J248" s="89"/>
      <c r="K248" s="90"/>
      <c r="L248" s="91"/>
      <c r="M248" s="92"/>
      <c r="N248" s="94"/>
      <c r="O248" s="92"/>
      <c r="P248" s="94"/>
      <c r="Q248" s="86"/>
      <c r="R248" s="88"/>
      <c r="S248" s="87"/>
      <c r="T248" s="6"/>
      <c r="U248" s="86"/>
      <c r="V248" s="87"/>
      <c r="W248" s="89"/>
      <c r="X248" s="91"/>
      <c r="Y248" s="89"/>
      <c r="Z248" s="90"/>
      <c r="AA248" s="90"/>
      <c r="AB248" s="91"/>
      <c r="AC248" s="8"/>
      <c r="AD248" s="92"/>
      <c r="AE248" s="93"/>
      <c r="AF248" s="94"/>
      <c r="AG248" s="86"/>
      <c r="AH248" s="88"/>
      <c r="AI248" s="87"/>
      <c r="AJ248" s="86"/>
      <c r="AK248" s="87"/>
      <c r="AL248" s="6"/>
      <c r="AM248" s="7"/>
      <c r="AN248" s="89"/>
      <c r="AO248" s="90"/>
      <c r="AP248" s="91"/>
      <c r="AQ248" s="92"/>
      <c r="AR248" s="94"/>
      <c r="AS248" s="8"/>
      <c r="AT248" s="86"/>
      <c r="AU248" s="87"/>
      <c r="AV248" s="86"/>
      <c r="AW248" s="87"/>
      <c r="AX248" s="86"/>
      <c r="AY248" s="87"/>
      <c r="AZ248" s="7"/>
      <c r="BA248" s="7"/>
      <c r="BB248" s="92"/>
      <c r="BC248" s="94"/>
      <c r="BD248" s="92"/>
      <c r="BE248" s="94"/>
    </row>
    <row r="249" spans="1:57" ht="28.5" customHeight="1" x14ac:dyDescent="0.2">
      <c r="A249" s="211" t="str">
        <f t="shared" si="3"/>
        <v>2201</v>
      </c>
      <c r="B249" s="215">
        <v>7102201</v>
      </c>
      <c r="C249" s="9"/>
      <c r="D249" s="98"/>
      <c r="E249" s="99"/>
      <c r="F249" s="98"/>
      <c r="G249" s="100"/>
      <c r="H249" s="99"/>
      <c r="I249" s="10"/>
      <c r="J249" s="101"/>
      <c r="K249" s="102"/>
      <c r="L249" s="103"/>
      <c r="M249" s="104"/>
      <c r="N249" s="106"/>
      <c r="O249" s="104"/>
      <c r="P249" s="106"/>
      <c r="Q249" s="98"/>
      <c r="R249" s="100"/>
      <c r="S249" s="99"/>
      <c r="T249" s="9"/>
      <c r="U249" s="98"/>
      <c r="V249" s="99"/>
      <c r="W249" s="101"/>
      <c r="X249" s="103"/>
      <c r="Y249" s="101"/>
      <c r="Z249" s="102"/>
      <c r="AA249" s="102"/>
      <c r="AB249" s="103"/>
      <c r="AC249" s="11"/>
      <c r="AD249" s="104"/>
      <c r="AE249" s="105"/>
      <c r="AF249" s="106"/>
      <c r="AG249" s="98"/>
      <c r="AH249" s="100"/>
      <c r="AI249" s="99"/>
      <c r="AJ249" s="98"/>
      <c r="AK249" s="99"/>
      <c r="AL249" s="9"/>
      <c r="AM249" s="10"/>
      <c r="AN249" s="101"/>
      <c r="AO249" s="102"/>
      <c r="AP249" s="103"/>
      <c r="AQ249" s="104"/>
      <c r="AR249" s="106"/>
      <c r="AS249" s="11"/>
      <c r="AT249" s="98"/>
      <c r="AU249" s="99"/>
      <c r="AV249" s="98"/>
      <c r="AW249" s="99"/>
      <c r="AX249" s="98"/>
      <c r="AY249" s="99"/>
      <c r="AZ249" s="10"/>
      <c r="BA249" s="10"/>
      <c r="BB249" s="104"/>
      <c r="BC249" s="106"/>
      <c r="BD249" s="104"/>
      <c r="BE249" s="106"/>
    </row>
    <row r="250" spans="1:57" ht="15.95" customHeight="1" x14ac:dyDescent="0.2">
      <c r="A250" s="211" t="str">
        <f t="shared" si="3"/>
        <v>8777</v>
      </c>
      <c r="B250" s="215">
        <v>7498777</v>
      </c>
      <c r="C250" s="6"/>
      <c r="D250" s="86"/>
      <c r="E250" s="87"/>
      <c r="F250" s="86"/>
      <c r="G250" s="88"/>
      <c r="H250" s="87"/>
      <c r="I250" s="7"/>
      <c r="J250" s="89"/>
      <c r="K250" s="90"/>
      <c r="L250" s="91"/>
      <c r="M250" s="92"/>
      <c r="N250" s="94"/>
      <c r="O250" s="92"/>
      <c r="P250" s="94"/>
      <c r="Q250" s="86"/>
      <c r="R250" s="88"/>
      <c r="S250" s="87"/>
      <c r="T250" s="6"/>
      <c r="U250" s="86"/>
      <c r="V250" s="87"/>
      <c r="W250" s="89"/>
      <c r="X250" s="91"/>
      <c r="Y250" s="89"/>
      <c r="Z250" s="90"/>
      <c r="AA250" s="90"/>
      <c r="AB250" s="91"/>
      <c r="AC250" s="8"/>
      <c r="AD250" s="92"/>
      <c r="AE250" s="93"/>
      <c r="AF250" s="94"/>
      <c r="AG250" s="86"/>
      <c r="AH250" s="88"/>
      <c r="AI250" s="87"/>
      <c r="AJ250" s="86"/>
      <c r="AK250" s="87"/>
      <c r="AL250" s="6"/>
      <c r="AM250" s="7"/>
      <c r="AN250" s="89"/>
      <c r="AO250" s="90"/>
      <c r="AP250" s="91"/>
      <c r="AQ250" s="92"/>
      <c r="AR250" s="94"/>
      <c r="AS250" s="8"/>
      <c r="AT250" s="86"/>
      <c r="AU250" s="87"/>
      <c r="AV250" s="86"/>
      <c r="AW250" s="87"/>
      <c r="AX250" s="86"/>
      <c r="AY250" s="87"/>
      <c r="AZ250" s="7"/>
      <c r="BA250" s="7"/>
      <c r="BB250" s="92"/>
      <c r="BC250" s="94"/>
      <c r="BD250" s="92"/>
      <c r="BE250" s="94"/>
    </row>
    <row r="251" spans="1:57" ht="15.95" customHeight="1" x14ac:dyDescent="0.2">
      <c r="A251" s="211" t="str">
        <f t="shared" si="3"/>
        <v>6317</v>
      </c>
      <c r="B251" s="216">
        <v>12363170</v>
      </c>
      <c r="C251" s="6"/>
      <c r="D251" s="86"/>
      <c r="E251" s="87"/>
      <c r="F251" s="86"/>
      <c r="G251" s="88"/>
      <c r="H251" s="87"/>
      <c r="I251" s="7"/>
      <c r="J251" s="89"/>
      <c r="K251" s="90"/>
      <c r="L251" s="91"/>
      <c r="M251" s="92"/>
      <c r="N251" s="94"/>
      <c r="O251" s="92"/>
      <c r="P251" s="94"/>
      <c r="Q251" s="86"/>
      <c r="R251" s="88"/>
      <c r="S251" s="87"/>
      <c r="T251" s="6"/>
      <c r="U251" s="86"/>
      <c r="V251" s="87"/>
      <c r="W251" s="89"/>
      <c r="X251" s="91"/>
      <c r="Y251" s="89"/>
      <c r="Z251" s="90"/>
      <c r="AA251" s="90"/>
      <c r="AB251" s="91"/>
      <c r="AC251" s="8"/>
      <c r="AD251" s="92"/>
      <c r="AE251" s="93"/>
      <c r="AF251" s="94"/>
      <c r="AG251" s="86"/>
      <c r="AH251" s="88"/>
      <c r="AI251" s="87"/>
      <c r="AJ251" s="86"/>
      <c r="AK251" s="87"/>
      <c r="AL251" s="6"/>
      <c r="AM251" s="7"/>
      <c r="AN251" s="89"/>
      <c r="AO251" s="90"/>
      <c r="AP251" s="91"/>
      <c r="AQ251" s="92"/>
      <c r="AR251" s="94"/>
      <c r="AS251" s="8"/>
      <c r="AT251" s="86"/>
      <c r="AU251" s="87"/>
      <c r="AV251" s="86"/>
      <c r="AW251" s="87"/>
      <c r="AX251" s="86"/>
      <c r="AY251" s="87"/>
      <c r="AZ251" s="7"/>
      <c r="BA251" s="7"/>
      <c r="BB251" s="92"/>
      <c r="BC251" s="94"/>
      <c r="BD251" s="92"/>
      <c r="BE251" s="94"/>
    </row>
    <row r="252" spans="1:57" ht="15.95" customHeight="1" x14ac:dyDescent="0.2">
      <c r="A252" s="211" t="str">
        <f t="shared" si="3"/>
        <v>0712</v>
      </c>
      <c r="B252" s="215">
        <v>6560712</v>
      </c>
      <c r="C252" s="6"/>
      <c r="D252" s="86"/>
      <c r="E252" s="87"/>
      <c r="F252" s="86"/>
      <c r="G252" s="88"/>
      <c r="H252" s="87"/>
      <c r="I252" s="7"/>
      <c r="J252" s="89"/>
      <c r="K252" s="90"/>
      <c r="L252" s="91"/>
      <c r="M252" s="92"/>
      <c r="N252" s="94"/>
      <c r="O252" s="92"/>
      <c r="P252" s="94"/>
      <c r="Q252" s="61">
        <v>5</v>
      </c>
      <c r="R252" s="63"/>
      <c r="S252" s="62"/>
      <c r="T252" s="2">
        <v>5</v>
      </c>
      <c r="U252" s="61">
        <v>12</v>
      </c>
      <c r="V252" s="62"/>
      <c r="W252" s="148">
        <v>12</v>
      </c>
      <c r="X252" s="149"/>
      <c r="Y252" s="64">
        <v>4</v>
      </c>
      <c r="Z252" s="65"/>
      <c r="AA252" s="65"/>
      <c r="AB252" s="66"/>
      <c r="AC252" s="18">
        <v>12</v>
      </c>
      <c r="AD252" s="67">
        <v>4</v>
      </c>
      <c r="AE252" s="68"/>
      <c r="AF252" s="69"/>
      <c r="AG252" s="86"/>
      <c r="AH252" s="88"/>
      <c r="AI252" s="87"/>
      <c r="AJ252" s="86"/>
      <c r="AK252" s="87"/>
      <c r="AL252" s="6"/>
      <c r="AM252" s="7"/>
      <c r="AN252" s="89"/>
      <c r="AO252" s="90"/>
      <c r="AP252" s="91"/>
      <c r="AQ252" s="92"/>
      <c r="AR252" s="94"/>
      <c r="AS252" s="8"/>
      <c r="AT252" s="61">
        <v>4</v>
      </c>
      <c r="AU252" s="62"/>
      <c r="AV252" s="61">
        <v>4</v>
      </c>
      <c r="AW252" s="62"/>
      <c r="AX252" s="61">
        <v>13</v>
      </c>
      <c r="AY252" s="62"/>
      <c r="AZ252" s="17">
        <v>13</v>
      </c>
      <c r="BA252" s="3">
        <v>4</v>
      </c>
      <c r="BB252" s="138">
        <v>13</v>
      </c>
      <c r="BC252" s="139"/>
      <c r="BD252" s="67">
        <v>4</v>
      </c>
      <c r="BE252" s="69"/>
    </row>
    <row r="253" spans="1:57" ht="28.5" customHeight="1" x14ac:dyDescent="0.2">
      <c r="A253" s="211" t="str">
        <f t="shared" si="3"/>
        <v>9332</v>
      </c>
      <c r="B253" s="215">
        <v>7439332</v>
      </c>
      <c r="C253" s="9"/>
      <c r="D253" s="98"/>
      <c r="E253" s="99"/>
      <c r="F253" s="98"/>
      <c r="G253" s="100"/>
      <c r="H253" s="99"/>
      <c r="I253" s="10"/>
      <c r="J253" s="101"/>
      <c r="K253" s="102"/>
      <c r="L253" s="103"/>
      <c r="M253" s="104"/>
      <c r="N253" s="106"/>
      <c r="O253" s="104"/>
      <c r="P253" s="106"/>
      <c r="Q253" s="98"/>
      <c r="R253" s="100"/>
      <c r="S253" s="99"/>
      <c r="T253" s="9"/>
      <c r="U253" s="98"/>
      <c r="V253" s="99"/>
      <c r="W253" s="101"/>
      <c r="X253" s="103"/>
      <c r="Y253" s="101"/>
      <c r="Z253" s="102"/>
      <c r="AA253" s="102"/>
      <c r="AB253" s="103"/>
      <c r="AC253" s="11"/>
      <c r="AD253" s="104"/>
      <c r="AE253" s="105"/>
      <c r="AF253" s="106"/>
      <c r="AG253" s="98"/>
      <c r="AH253" s="100"/>
      <c r="AI253" s="99"/>
      <c r="AJ253" s="98"/>
      <c r="AK253" s="99"/>
      <c r="AL253" s="9"/>
      <c r="AM253" s="10"/>
      <c r="AN253" s="101"/>
      <c r="AO253" s="102"/>
      <c r="AP253" s="103"/>
      <c r="AQ253" s="104"/>
      <c r="AR253" s="106"/>
      <c r="AS253" s="11"/>
      <c r="AT253" s="98"/>
      <c r="AU253" s="99"/>
      <c r="AV253" s="98"/>
      <c r="AW253" s="99"/>
      <c r="AX253" s="98"/>
      <c r="AY253" s="99"/>
      <c r="AZ253" s="10"/>
      <c r="BA253" s="10"/>
      <c r="BB253" s="104"/>
      <c r="BC253" s="106"/>
      <c r="BD253" s="104"/>
      <c r="BE253" s="106"/>
    </row>
    <row r="254" spans="1:57" ht="15.95" customHeight="1" x14ac:dyDescent="0.2">
      <c r="A254" s="211" t="str">
        <f t="shared" si="3"/>
        <v>9014</v>
      </c>
      <c r="B254" s="215">
        <v>7499014</v>
      </c>
      <c r="C254" s="6"/>
      <c r="D254" s="86"/>
      <c r="E254" s="87"/>
      <c r="F254" s="86"/>
      <c r="G254" s="88"/>
      <c r="H254" s="87"/>
      <c r="I254" s="7"/>
      <c r="J254" s="89"/>
      <c r="K254" s="90"/>
      <c r="L254" s="91"/>
      <c r="M254" s="92"/>
      <c r="N254" s="94"/>
      <c r="O254" s="92"/>
      <c r="P254" s="94"/>
      <c r="Q254" s="86"/>
      <c r="R254" s="88"/>
      <c r="S254" s="87"/>
      <c r="T254" s="6"/>
      <c r="U254" s="86"/>
      <c r="V254" s="87"/>
      <c r="W254" s="89"/>
      <c r="X254" s="91"/>
      <c r="Y254" s="89"/>
      <c r="Z254" s="90"/>
      <c r="AA254" s="90"/>
      <c r="AB254" s="91"/>
      <c r="AC254" s="8"/>
      <c r="AD254" s="92"/>
      <c r="AE254" s="93"/>
      <c r="AF254" s="94"/>
      <c r="AG254" s="61">
        <v>7</v>
      </c>
      <c r="AH254" s="63"/>
      <c r="AI254" s="62"/>
      <c r="AJ254" s="61">
        <v>7</v>
      </c>
      <c r="AK254" s="62"/>
      <c r="AL254" s="2">
        <v>17</v>
      </c>
      <c r="AM254" s="3">
        <v>17</v>
      </c>
      <c r="AN254" s="64">
        <v>4</v>
      </c>
      <c r="AO254" s="65"/>
      <c r="AP254" s="66"/>
      <c r="AQ254" s="67">
        <v>17</v>
      </c>
      <c r="AR254" s="69"/>
      <c r="AS254" s="19">
        <v>4</v>
      </c>
      <c r="AT254" s="86"/>
      <c r="AU254" s="87"/>
      <c r="AV254" s="86"/>
      <c r="AW254" s="87"/>
      <c r="AX254" s="86"/>
      <c r="AY254" s="87"/>
      <c r="AZ254" s="7"/>
      <c r="BA254" s="7"/>
      <c r="BB254" s="92"/>
      <c r="BC254" s="94"/>
      <c r="BD254" s="92"/>
      <c r="BE254" s="94"/>
    </row>
    <row r="255" spans="1:57" ht="28.5" customHeight="1" x14ac:dyDescent="0.2">
      <c r="A255" s="211" t="str">
        <f t="shared" si="3"/>
        <v>8865</v>
      </c>
      <c r="B255" s="215">
        <v>7248865</v>
      </c>
      <c r="C255" s="9"/>
      <c r="D255" s="98"/>
      <c r="E255" s="99"/>
      <c r="F255" s="98"/>
      <c r="G255" s="100"/>
      <c r="H255" s="99"/>
      <c r="I255" s="10"/>
      <c r="J255" s="101"/>
      <c r="K255" s="102"/>
      <c r="L255" s="103"/>
      <c r="M255" s="104"/>
      <c r="N255" s="106"/>
      <c r="O255" s="104"/>
      <c r="P255" s="106"/>
      <c r="Q255" s="98"/>
      <c r="R255" s="100"/>
      <c r="S255" s="99"/>
      <c r="T255" s="9"/>
      <c r="U255" s="98"/>
      <c r="V255" s="99"/>
      <c r="W255" s="101"/>
      <c r="X255" s="103"/>
      <c r="Y255" s="101"/>
      <c r="Z255" s="102"/>
      <c r="AA255" s="102"/>
      <c r="AB255" s="103"/>
      <c r="AC255" s="11"/>
      <c r="AD255" s="104"/>
      <c r="AE255" s="105"/>
      <c r="AF255" s="106"/>
      <c r="AG255" s="98"/>
      <c r="AH255" s="100"/>
      <c r="AI255" s="99"/>
      <c r="AJ255" s="98"/>
      <c r="AK255" s="99"/>
      <c r="AL255" s="9"/>
      <c r="AM255" s="10"/>
      <c r="AN255" s="101"/>
      <c r="AO255" s="102"/>
      <c r="AP255" s="103"/>
      <c r="AQ255" s="104"/>
      <c r="AR255" s="106"/>
      <c r="AS255" s="11"/>
      <c r="AT255" s="98"/>
      <c r="AU255" s="99"/>
      <c r="AV255" s="98"/>
      <c r="AW255" s="99"/>
      <c r="AX255" s="98"/>
      <c r="AY255" s="99"/>
      <c r="AZ255" s="10"/>
      <c r="BA255" s="10"/>
      <c r="BB255" s="104"/>
      <c r="BC255" s="106"/>
      <c r="BD255" s="104"/>
      <c r="BE255" s="106"/>
    </row>
    <row r="256" spans="1:57" ht="28.5" customHeight="1" x14ac:dyDescent="0.2">
      <c r="A256" s="211" t="str">
        <f t="shared" si="3"/>
        <v>5796</v>
      </c>
      <c r="B256" s="215">
        <v>9775796</v>
      </c>
      <c r="C256" s="9"/>
      <c r="D256" s="98"/>
      <c r="E256" s="99"/>
      <c r="F256" s="98"/>
      <c r="G256" s="100"/>
      <c r="H256" s="99"/>
      <c r="I256" s="10"/>
      <c r="J256" s="101"/>
      <c r="K256" s="102"/>
      <c r="L256" s="103"/>
      <c r="M256" s="104"/>
      <c r="N256" s="106"/>
      <c r="O256" s="104"/>
      <c r="P256" s="106"/>
      <c r="Q256" s="98"/>
      <c r="R256" s="100"/>
      <c r="S256" s="99"/>
      <c r="T256" s="9"/>
      <c r="U256" s="98"/>
      <c r="V256" s="99"/>
      <c r="W256" s="101"/>
      <c r="X256" s="103"/>
      <c r="Y256" s="101"/>
      <c r="Z256" s="102"/>
      <c r="AA256" s="102"/>
      <c r="AB256" s="103"/>
      <c r="AC256" s="11"/>
      <c r="AD256" s="104"/>
      <c r="AE256" s="105"/>
      <c r="AF256" s="106"/>
      <c r="AG256" s="98"/>
      <c r="AH256" s="100"/>
      <c r="AI256" s="99"/>
      <c r="AJ256" s="98"/>
      <c r="AK256" s="99"/>
      <c r="AL256" s="9"/>
      <c r="AM256" s="10"/>
      <c r="AN256" s="101"/>
      <c r="AO256" s="102"/>
      <c r="AP256" s="103"/>
      <c r="AQ256" s="104"/>
      <c r="AR256" s="106"/>
      <c r="AS256" s="11"/>
      <c r="AT256" s="98"/>
      <c r="AU256" s="99"/>
      <c r="AV256" s="98"/>
      <c r="AW256" s="99"/>
      <c r="AX256" s="98"/>
      <c r="AY256" s="99"/>
      <c r="AZ256" s="10"/>
      <c r="BA256" s="10"/>
      <c r="BB256" s="104"/>
      <c r="BC256" s="106"/>
      <c r="BD256" s="104"/>
      <c r="BE256" s="106"/>
    </row>
    <row r="257" spans="1:57" ht="28.5" customHeight="1" x14ac:dyDescent="0.2">
      <c r="A257" s="211" t="str">
        <f t="shared" si="3"/>
        <v>2557</v>
      </c>
      <c r="B257" s="216">
        <v>13025575</v>
      </c>
      <c r="C257" s="9"/>
      <c r="D257" s="98"/>
      <c r="E257" s="99"/>
      <c r="F257" s="98"/>
      <c r="G257" s="100"/>
      <c r="H257" s="99"/>
      <c r="I257" s="10"/>
      <c r="J257" s="101"/>
      <c r="K257" s="102"/>
      <c r="L257" s="103"/>
      <c r="M257" s="104"/>
      <c r="N257" s="106"/>
      <c r="O257" s="104"/>
      <c r="P257" s="106"/>
      <c r="Q257" s="98"/>
      <c r="R257" s="100"/>
      <c r="S257" s="99"/>
      <c r="T257" s="9"/>
      <c r="U257" s="98"/>
      <c r="V257" s="99"/>
      <c r="W257" s="101"/>
      <c r="X257" s="103"/>
      <c r="Y257" s="101"/>
      <c r="Z257" s="102"/>
      <c r="AA257" s="102"/>
      <c r="AB257" s="103"/>
      <c r="AC257" s="11"/>
      <c r="AD257" s="104"/>
      <c r="AE257" s="105"/>
      <c r="AF257" s="106"/>
      <c r="AG257" s="61">
        <v>8</v>
      </c>
      <c r="AH257" s="63"/>
      <c r="AI257" s="62"/>
      <c r="AJ257" s="61">
        <v>8</v>
      </c>
      <c r="AK257" s="62"/>
      <c r="AL257" s="2">
        <v>17</v>
      </c>
      <c r="AM257" s="3">
        <v>17</v>
      </c>
      <c r="AN257" s="64">
        <v>4</v>
      </c>
      <c r="AO257" s="65"/>
      <c r="AP257" s="66"/>
      <c r="AQ257" s="67">
        <v>17</v>
      </c>
      <c r="AR257" s="69"/>
      <c r="AS257" s="19">
        <v>4</v>
      </c>
      <c r="AT257" s="98"/>
      <c r="AU257" s="99"/>
      <c r="AV257" s="98"/>
      <c r="AW257" s="99"/>
      <c r="AX257" s="98"/>
      <c r="AY257" s="99"/>
      <c r="AZ257" s="10"/>
      <c r="BA257" s="10"/>
      <c r="BB257" s="104"/>
      <c r="BC257" s="106"/>
      <c r="BD257" s="104"/>
      <c r="BE257" s="106"/>
    </row>
    <row r="258" spans="1:57" ht="28.5" customHeight="1" x14ac:dyDescent="0.2">
      <c r="A258" s="211" t="str">
        <f t="shared" si="3"/>
        <v>3094</v>
      </c>
      <c r="B258" s="215">
        <v>9483094</v>
      </c>
      <c r="C258" s="9"/>
      <c r="D258" s="98"/>
      <c r="E258" s="99"/>
      <c r="F258" s="98"/>
      <c r="G258" s="100"/>
      <c r="H258" s="99"/>
      <c r="I258" s="10"/>
      <c r="J258" s="101"/>
      <c r="K258" s="102"/>
      <c r="L258" s="103"/>
      <c r="M258" s="104"/>
      <c r="N258" s="106"/>
      <c r="O258" s="104"/>
      <c r="P258" s="106"/>
      <c r="Q258" s="61">
        <v>0</v>
      </c>
      <c r="R258" s="63"/>
      <c r="S258" s="62"/>
      <c r="T258" s="2">
        <v>0</v>
      </c>
      <c r="U258" s="61">
        <v>0</v>
      </c>
      <c r="V258" s="62"/>
      <c r="W258" s="150">
        <v>0</v>
      </c>
      <c r="X258" s="151"/>
      <c r="Y258" s="64">
        <v>0</v>
      </c>
      <c r="Z258" s="65"/>
      <c r="AA258" s="65"/>
      <c r="AB258" s="66"/>
      <c r="AC258" s="19">
        <v>0</v>
      </c>
      <c r="AD258" s="67">
        <v>0</v>
      </c>
      <c r="AE258" s="68"/>
      <c r="AF258" s="69"/>
      <c r="AG258" s="98"/>
      <c r="AH258" s="100"/>
      <c r="AI258" s="99"/>
      <c r="AJ258" s="98"/>
      <c r="AK258" s="99"/>
      <c r="AL258" s="9"/>
      <c r="AM258" s="10"/>
      <c r="AN258" s="101"/>
      <c r="AO258" s="102"/>
      <c r="AP258" s="103"/>
      <c r="AQ258" s="104"/>
      <c r="AR258" s="106"/>
      <c r="AS258" s="11"/>
      <c r="AT258" s="61">
        <v>0</v>
      </c>
      <c r="AU258" s="62"/>
      <c r="AV258" s="61">
        <v>0</v>
      </c>
      <c r="AW258" s="62"/>
      <c r="AX258" s="61">
        <v>0</v>
      </c>
      <c r="AY258" s="62"/>
      <c r="AZ258" s="20">
        <v>0</v>
      </c>
      <c r="BA258" s="3">
        <v>0</v>
      </c>
      <c r="BB258" s="95">
        <v>0</v>
      </c>
      <c r="BC258" s="97"/>
      <c r="BD258" s="67">
        <v>0</v>
      </c>
      <c r="BE258" s="69"/>
    </row>
    <row r="259" spans="1:57" ht="15.95" customHeight="1" x14ac:dyDescent="0.2">
      <c r="A259" s="211" t="str">
        <f t="shared" si="3"/>
        <v>0862</v>
      </c>
      <c r="B259" s="216">
        <v>14408624</v>
      </c>
      <c r="C259" s="6"/>
      <c r="D259" s="86"/>
      <c r="E259" s="87"/>
      <c r="F259" s="86"/>
      <c r="G259" s="88"/>
      <c r="H259" s="87"/>
      <c r="I259" s="7"/>
      <c r="J259" s="89"/>
      <c r="K259" s="90"/>
      <c r="L259" s="91"/>
      <c r="M259" s="92"/>
      <c r="N259" s="94"/>
      <c r="O259" s="92"/>
      <c r="P259" s="94"/>
      <c r="Q259" s="86"/>
      <c r="R259" s="88"/>
      <c r="S259" s="87"/>
      <c r="T259" s="6"/>
      <c r="U259" s="86"/>
      <c r="V259" s="87"/>
      <c r="W259" s="89"/>
      <c r="X259" s="91"/>
      <c r="Y259" s="89"/>
      <c r="Z259" s="90"/>
      <c r="AA259" s="90"/>
      <c r="AB259" s="91"/>
      <c r="AC259" s="8"/>
      <c r="AD259" s="92"/>
      <c r="AE259" s="93"/>
      <c r="AF259" s="94"/>
      <c r="AG259" s="86"/>
      <c r="AH259" s="88"/>
      <c r="AI259" s="87"/>
      <c r="AJ259" s="86"/>
      <c r="AK259" s="87"/>
      <c r="AL259" s="6"/>
      <c r="AM259" s="7"/>
      <c r="AN259" s="89"/>
      <c r="AO259" s="90"/>
      <c r="AP259" s="91"/>
      <c r="AQ259" s="92"/>
      <c r="AR259" s="94"/>
      <c r="AS259" s="8"/>
      <c r="AT259" s="61">
        <v>8</v>
      </c>
      <c r="AU259" s="62"/>
      <c r="AV259" s="61">
        <v>8</v>
      </c>
      <c r="AW259" s="62"/>
      <c r="AX259" s="61">
        <v>10</v>
      </c>
      <c r="AY259" s="62"/>
      <c r="AZ259" s="17">
        <v>10</v>
      </c>
      <c r="BA259" s="3">
        <v>4</v>
      </c>
      <c r="BB259" s="138">
        <v>10</v>
      </c>
      <c r="BC259" s="139"/>
      <c r="BD259" s="67">
        <v>4</v>
      </c>
      <c r="BE259" s="69"/>
    </row>
    <row r="260" spans="1:57" ht="15.95" customHeight="1" x14ac:dyDescent="0.2">
      <c r="A260" s="211" t="str">
        <f t="shared" si="3"/>
        <v>6056</v>
      </c>
      <c r="B260" s="216">
        <v>14360566</v>
      </c>
      <c r="C260" s="6"/>
      <c r="D260" s="86"/>
      <c r="E260" s="87"/>
      <c r="F260" s="86"/>
      <c r="G260" s="88"/>
      <c r="H260" s="87"/>
      <c r="I260" s="7"/>
      <c r="J260" s="89"/>
      <c r="K260" s="90"/>
      <c r="L260" s="91"/>
      <c r="M260" s="92"/>
      <c r="N260" s="94"/>
      <c r="O260" s="92"/>
      <c r="P260" s="94"/>
      <c r="Q260" s="86"/>
      <c r="R260" s="88"/>
      <c r="S260" s="87"/>
      <c r="T260" s="6"/>
      <c r="U260" s="86"/>
      <c r="V260" s="87"/>
      <c r="W260" s="89"/>
      <c r="X260" s="91"/>
      <c r="Y260" s="89"/>
      <c r="Z260" s="90"/>
      <c r="AA260" s="90"/>
      <c r="AB260" s="91"/>
      <c r="AC260" s="8"/>
      <c r="AD260" s="92"/>
      <c r="AE260" s="93"/>
      <c r="AF260" s="94"/>
      <c r="AG260" s="86"/>
      <c r="AH260" s="88"/>
      <c r="AI260" s="87"/>
      <c r="AJ260" s="86"/>
      <c r="AK260" s="87"/>
      <c r="AL260" s="6"/>
      <c r="AM260" s="7"/>
      <c r="AN260" s="89"/>
      <c r="AO260" s="90"/>
      <c r="AP260" s="91"/>
      <c r="AQ260" s="92"/>
      <c r="AR260" s="94"/>
      <c r="AS260" s="8"/>
      <c r="AT260" s="86"/>
      <c r="AU260" s="87"/>
      <c r="AV260" s="86"/>
      <c r="AW260" s="87"/>
      <c r="AX260" s="86"/>
      <c r="AY260" s="87"/>
      <c r="AZ260" s="7"/>
      <c r="BA260" s="7"/>
      <c r="BB260" s="92"/>
      <c r="BC260" s="94"/>
      <c r="BD260" s="92"/>
      <c r="BE260" s="94"/>
    </row>
    <row r="261" spans="1:57" ht="15.95" customHeight="1" x14ac:dyDescent="0.2">
      <c r="A261" s="211" t="str">
        <f t="shared" si="3"/>
        <v>6900</v>
      </c>
      <c r="B261" s="216">
        <v>14769001</v>
      </c>
      <c r="C261" s="6"/>
      <c r="D261" s="86"/>
      <c r="E261" s="87"/>
      <c r="F261" s="86"/>
      <c r="G261" s="88"/>
      <c r="H261" s="87"/>
      <c r="I261" s="7"/>
      <c r="J261" s="89"/>
      <c r="K261" s="90"/>
      <c r="L261" s="91"/>
      <c r="M261" s="92"/>
      <c r="N261" s="94"/>
      <c r="O261" s="92"/>
      <c r="P261" s="94"/>
      <c r="Q261" s="86"/>
      <c r="R261" s="88"/>
      <c r="S261" s="87"/>
      <c r="T261" s="6"/>
      <c r="U261" s="86"/>
      <c r="V261" s="87"/>
      <c r="W261" s="89"/>
      <c r="X261" s="91"/>
      <c r="Y261" s="89"/>
      <c r="Z261" s="90"/>
      <c r="AA261" s="90"/>
      <c r="AB261" s="91"/>
      <c r="AC261" s="8"/>
      <c r="AD261" s="92"/>
      <c r="AE261" s="93"/>
      <c r="AF261" s="94"/>
      <c r="AG261" s="70">
        <v>9.5</v>
      </c>
      <c r="AH261" s="71"/>
      <c r="AI261" s="72"/>
      <c r="AJ261" s="70">
        <v>9.5</v>
      </c>
      <c r="AK261" s="72"/>
      <c r="AL261" s="2">
        <v>15</v>
      </c>
      <c r="AM261" s="3">
        <v>15</v>
      </c>
      <c r="AN261" s="64">
        <v>4</v>
      </c>
      <c r="AO261" s="65"/>
      <c r="AP261" s="66"/>
      <c r="AQ261" s="67">
        <v>15</v>
      </c>
      <c r="AR261" s="69"/>
      <c r="AS261" s="19">
        <v>4</v>
      </c>
      <c r="AT261" s="86"/>
      <c r="AU261" s="87"/>
      <c r="AV261" s="86"/>
      <c r="AW261" s="87"/>
      <c r="AX261" s="86"/>
      <c r="AY261" s="87"/>
      <c r="AZ261" s="7"/>
      <c r="BA261" s="7"/>
      <c r="BB261" s="92"/>
      <c r="BC261" s="94"/>
      <c r="BD261" s="92"/>
      <c r="BE261" s="94"/>
    </row>
    <row r="262" spans="1:57" ht="28.5" customHeight="1" x14ac:dyDescent="0.2">
      <c r="A262" s="211" t="str">
        <f t="shared" si="3"/>
        <v>5852</v>
      </c>
      <c r="B262" s="216">
        <v>14358523</v>
      </c>
      <c r="C262" s="9"/>
      <c r="D262" s="98"/>
      <c r="E262" s="99"/>
      <c r="F262" s="98"/>
      <c r="G262" s="100"/>
      <c r="H262" s="99"/>
      <c r="I262" s="10"/>
      <c r="J262" s="101"/>
      <c r="K262" s="102"/>
      <c r="L262" s="103"/>
      <c r="M262" s="104"/>
      <c r="N262" s="106"/>
      <c r="O262" s="104"/>
      <c r="P262" s="106"/>
      <c r="Q262" s="98"/>
      <c r="R262" s="100"/>
      <c r="S262" s="99"/>
      <c r="T262" s="9"/>
      <c r="U262" s="98"/>
      <c r="V262" s="99"/>
      <c r="W262" s="101"/>
      <c r="X262" s="103"/>
      <c r="Y262" s="101"/>
      <c r="Z262" s="102"/>
      <c r="AA262" s="102"/>
      <c r="AB262" s="103"/>
      <c r="AC262" s="11"/>
      <c r="AD262" s="104"/>
      <c r="AE262" s="105"/>
      <c r="AF262" s="106"/>
      <c r="AG262" s="98"/>
      <c r="AH262" s="100"/>
      <c r="AI262" s="99"/>
      <c r="AJ262" s="98"/>
      <c r="AK262" s="99"/>
      <c r="AL262" s="9"/>
      <c r="AM262" s="10"/>
      <c r="AN262" s="101"/>
      <c r="AO262" s="102"/>
      <c r="AP262" s="103"/>
      <c r="AQ262" s="104"/>
      <c r="AR262" s="106"/>
      <c r="AS262" s="11"/>
      <c r="AT262" s="61">
        <v>8</v>
      </c>
      <c r="AU262" s="62"/>
      <c r="AV262" s="61">
        <v>8</v>
      </c>
      <c r="AW262" s="62"/>
      <c r="AX262" s="61">
        <v>14</v>
      </c>
      <c r="AY262" s="62"/>
      <c r="AZ262" s="17">
        <v>14</v>
      </c>
      <c r="BA262" s="3">
        <v>4</v>
      </c>
      <c r="BB262" s="138">
        <v>14</v>
      </c>
      <c r="BC262" s="139"/>
      <c r="BD262" s="67">
        <v>4</v>
      </c>
      <c r="BE262" s="69"/>
    </row>
    <row r="263" spans="1:57" ht="15.95" customHeight="1" x14ac:dyDescent="0.2">
      <c r="A263" s="211" t="str">
        <f t="shared" ref="A263:A326" si="4">MID(B263,4,4)</f>
        <v>2997</v>
      </c>
      <c r="B263" s="216">
        <v>11429976</v>
      </c>
      <c r="C263" s="6"/>
      <c r="D263" s="86"/>
      <c r="E263" s="87"/>
      <c r="F263" s="86"/>
      <c r="G263" s="88"/>
      <c r="H263" s="87"/>
      <c r="I263" s="7"/>
      <c r="J263" s="89"/>
      <c r="K263" s="90"/>
      <c r="L263" s="91"/>
      <c r="M263" s="92"/>
      <c r="N263" s="94"/>
      <c r="O263" s="92"/>
      <c r="P263" s="94"/>
      <c r="Q263" s="86"/>
      <c r="R263" s="88"/>
      <c r="S263" s="87"/>
      <c r="T263" s="6"/>
      <c r="U263" s="86"/>
      <c r="V263" s="87"/>
      <c r="W263" s="89"/>
      <c r="X263" s="91"/>
      <c r="Y263" s="89"/>
      <c r="Z263" s="90"/>
      <c r="AA263" s="90"/>
      <c r="AB263" s="91"/>
      <c r="AC263" s="8"/>
      <c r="AD263" s="92"/>
      <c r="AE263" s="93"/>
      <c r="AF263" s="94"/>
      <c r="AG263" s="70">
        <v>9.5</v>
      </c>
      <c r="AH263" s="71"/>
      <c r="AI263" s="72"/>
      <c r="AJ263" s="70">
        <v>9.5</v>
      </c>
      <c r="AK263" s="72"/>
      <c r="AL263" s="2">
        <v>15</v>
      </c>
      <c r="AM263" s="3">
        <v>15</v>
      </c>
      <c r="AN263" s="64">
        <v>4</v>
      </c>
      <c r="AO263" s="65"/>
      <c r="AP263" s="66"/>
      <c r="AQ263" s="67">
        <v>15</v>
      </c>
      <c r="AR263" s="69"/>
      <c r="AS263" s="19">
        <v>4</v>
      </c>
      <c r="AT263" s="86"/>
      <c r="AU263" s="87"/>
      <c r="AV263" s="86"/>
      <c r="AW263" s="87"/>
      <c r="AX263" s="86"/>
      <c r="AY263" s="87"/>
      <c r="AZ263" s="7"/>
      <c r="BA263" s="7"/>
      <c r="BB263" s="92"/>
      <c r="BC263" s="94"/>
      <c r="BD263" s="92"/>
      <c r="BE263" s="94"/>
    </row>
    <row r="264" spans="1:57" ht="15.95" customHeight="1" x14ac:dyDescent="0.2">
      <c r="A264" s="211" t="str">
        <f t="shared" si="4"/>
        <v>6940</v>
      </c>
      <c r="B264" s="216">
        <v>12869408</v>
      </c>
      <c r="C264" s="6"/>
      <c r="D264" s="86"/>
      <c r="E264" s="87"/>
      <c r="F264" s="86"/>
      <c r="G264" s="88"/>
      <c r="H264" s="87"/>
      <c r="I264" s="7"/>
      <c r="J264" s="89"/>
      <c r="K264" s="90"/>
      <c r="L264" s="91"/>
      <c r="M264" s="92"/>
      <c r="N264" s="94"/>
      <c r="O264" s="92"/>
      <c r="P264" s="94"/>
      <c r="Q264" s="86"/>
      <c r="R264" s="88"/>
      <c r="S264" s="87"/>
      <c r="T264" s="6"/>
      <c r="U264" s="86"/>
      <c r="V264" s="87"/>
      <c r="W264" s="89"/>
      <c r="X264" s="91"/>
      <c r="Y264" s="89"/>
      <c r="Z264" s="90"/>
      <c r="AA264" s="90"/>
      <c r="AB264" s="91"/>
      <c r="AC264" s="8"/>
      <c r="AD264" s="92"/>
      <c r="AE264" s="93"/>
      <c r="AF264" s="94"/>
      <c r="AG264" s="86"/>
      <c r="AH264" s="88"/>
      <c r="AI264" s="87"/>
      <c r="AJ264" s="86"/>
      <c r="AK264" s="87"/>
      <c r="AL264" s="6"/>
      <c r="AM264" s="7"/>
      <c r="AN264" s="89"/>
      <c r="AO264" s="90"/>
      <c r="AP264" s="91"/>
      <c r="AQ264" s="92"/>
      <c r="AR264" s="94"/>
      <c r="AS264" s="8"/>
      <c r="AT264" s="86"/>
      <c r="AU264" s="87"/>
      <c r="AV264" s="86"/>
      <c r="AW264" s="87"/>
      <c r="AX264" s="86"/>
      <c r="AY264" s="87"/>
      <c r="AZ264" s="7"/>
      <c r="BA264" s="7"/>
      <c r="BB264" s="92"/>
      <c r="BC264" s="94"/>
      <c r="BD264" s="92"/>
      <c r="BE264" s="94"/>
    </row>
    <row r="265" spans="1:57" ht="15.95" customHeight="1" x14ac:dyDescent="0.2">
      <c r="A265" s="211" t="str">
        <f t="shared" si="4"/>
        <v>9535</v>
      </c>
      <c r="B265" s="215">
        <v>7489535</v>
      </c>
      <c r="C265" s="6"/>
      <c r="D265" s="86"/>
      <c r="E265" s="87"/>
      <c r="F265" s="86"/>
      <c r="G265" s="88"/>
      <c r="H265" s="87"/>
      <c r="I265" s="7"/>
      <c r="J265" s="89"/>
      <c r="K265" s="90"/>
      <c r="L265" s="91"/>
      <c r="M265" s="92"/>
      <c r="N265" s="94"/>
      <c r="O265" s="92"/>
      <c r="P265" s="94"/>
      <c r="Q265" s="86"/>
      <c r="R265" s="88"/>
      <c r="S265" s="87"/>
      <c r="T265" s="6"/>
      <c r="U265" s="86"/>
      <c r="V265" s="87"/>
      <c r="W265" s="89"/>
      <c r="X265" s="91"/>
      <c r="Y265" s="89"/>
      <c r="Z265" s="90"/>
      <c r="AA265" s="90"/>
      <c r="AB265" s="91"/>
      <c r="AC265" s="8"/>
      <c r="AD265" s="92"/>
      <c r="AE265" s="93"/>
      <c r="AF265" s="94"/>
      <c r="AG265" s="61">
        <v>0</v>
      </c>
      <c r="AH265" s="63"/>
      <c r="AI265" s="62"/>
      <c r="AJ265" s="61">
        <v>0</v>
      </c>
      <c r="AK265" s="62"/>
      <c r="AL265" s="2">
        <v>16</v>
      </c>
      <c r="AM265" s="3">
        <v>16</v>
      </c>
      <c r="AN265" s="64">
        <v>4</v>
      </c>
      <c r="AO265" s="65"/>
      <c r="AP265" s="66"/>
      <c r="AQ265" s="67">
        <v>16</v>
      </c>
      <c r="AR265" s="69"/>
      <c r="AS265" s="19">
        <v>4</v>
      </c>
      <c r="AT265" s="61">
        <v>0</v>
      </c>
      <c r="AU265" s="62"/>
      <c r="AV265" s="61">
        <v>0</v>
      </c>
      <c r="AW265" s="62"/>
      <c r="AX265" s="61">
        <v>10</v>
      </c>
      <c r="AY265" s="62"/>
      <c r="AZ265" s="17">
        <v>10</v>
      </c>
      <c r="BA265" s="3">
        <v>4</v>
      </c>
      <c r="BB265" s="138">
        <v>10</v>
      </c>
      <c r="BC265" s="139"/>
      <c r="BD265" s="67">
        <v>4</v>
      </c>
      <c r="BE265" s="69"/>
    </row>
    <row r="266" spans="1:57" ht="15.95" customHeight="1" x14ac:dyDescent="0.2">
      <c r="A266" s="211" t="str">
        <f t="shared" si="4"/>
        <v>2332</v>
      </c>
      <c r="B266" s="216">
        <v>13023320</v>
      </c>
      <c r="C266" s="6"/>
      <c r="D266" s="86"/>
      <c r="E266" s="87"/>
      <c r="F266" s="86"/>
      <c r="G266" s="88"/>
      <c r="H266" s="87"/>
      <c r="I266" s="7"/>
      <c r="J266" s="89"/>
      <c r="K266" s="90"/>
      <c r="L266" s="91"/>
      <c r="M266" s="92"/>
      <c r="N266" s="94"/>
      <c r="O266" s="92"/>
      <c r="P266" s="94"/>
      <c r="Q266" s="86"/>
      <c r="R266" s="88"/>
      <c r="S266" s="87"/>
      <c r="T266" s="6"/>
      <c r="U266" s="86"/>
      <c r="V266" s="87"/>
      <c r="W266" s="89"/>
      <c r="X266" s="91"/>
      <c r="Y266" s="89"/>
      <c r="Z266" s="90"/>
      <c r="AA266" s="90"/>
      <c r="AB266" s="91"/>
      <c r="AC266" s="8"/>
      <c r="AD266" s="92"/>
      <c r="AE266" s="93"/>
      <c r="AF266" s="94"/>
      <c r="AG266" s="86"/>
      <c r="AH266" s="88"/>
      <c r="AI266" s="87"/>
      <c r="AJ266" s="86"/>
      <c r="AK266" s="87"/>
      <c r="AL266" s="6"/>
      <c r="AM266" s="7"/>
      <c r="AN266" s="89"/>
      <c r="AO266" s="90"/>
      <c r="AP266" s="91"/>
      <c r="AQ266" s="92"/>
      <c r="AR266" s="94"/>
      <c r="AS266" s="8"/>
      <c r="AT266" s="86"/>
      <c r="AU266" s="87"/>
      <c r="AV266" s="86"/>
      <c r="AW266" s="87"/>
      <c r="AX266" s="86"/>
      <c r="AY266" s="87"/>
      <c r="AZ266" s="7"/>
      <c r="BA266" s="7"/>
      <c r="BB266" s="92"/>
      <c r="BC266" s="94"/>
      <c r="BD266" s="92"/>
      <c r="BE266" s="94"/>
    </row>
    <row r="267" spans="1:57" ht="15.95" customHeight="1" x14ac:dyDescent="0.2">
      <c r="A267" s="211" t="str">
        <f t="shared" si="4"/>
        <v>0675</v>
      </c>
      <c r="B267" s="216">
        <v>14406757</v>
      </c>
      <c r="C267" s="6"/>
      <c r="D267" s="86"/>
      <c r="E267" s="87"/>
      <c r="F267" s="86"/>
      <c r="G267" s="88"/>
      <c r="H267" s="87"/>
      <c r="I267" s="7"/>
      <c r="J267" s="89"/>
      <c r="K267" s="90"/>
      <c r="L267" s="91"/>
      <c r="M267" s="92"/>
      <c r="N267" s="94"/>
      <c r="O267" s="92"/>
      <c r="P267" s="94"/>
      <c r="Q267" s="86"/>
      <c r="R267" s="88"/>
      <c r="S267" s="87"/>
      <c r="T267" s="6"/>
      <c r="U267" s="86"/>
      <c r="V267" s="87"/>
      <c r="W267" s="89"/>
      <c r="X267" s="91"/>
      <c r="Y267" s="89"/>
      <c r="Z267" s="90"/>
      <c r="AA267" s="90"/>
      <c r="AB267" s="91"/>
      <c r="AC267" s="8"/>
      <c r="AD267" s="92"/>
      <c r="AE267" s="93"/>
      <c r="AF267" s="94"/>
      <c r="AG267" s="86"/>
      <c r="AH267" s="88"/>
      <c r="AI267" s="87"/>
      <c r="AJ267" s="86"/>
      <c r="AK267" s="87"/>
      <c r="AL267" s="6"/>
      <c r="AM267" s="7"/>
      <c r="AN267" s="89"/>
      <c r="AO267" s="90"/>
      <c r="AP267" s="91"/>
      <c r="AQ267" s="92"/>
      <c r="AR267" s="94"/>
      <c r="AS267" s="8"/>
      <c r="AT267" s="86"/>
      <c r="AU267" s="87"/>
      <c r="AV267" s="86"/>
      <c r="AW267" s="87"/>
      <c r="AX267" s="86"/>
      <c r="AY267" s="87"/>
      <c r="AZ267" s="7"/>
      <c r="BA267" s="7"/>
      <c r="BB267" s="92"/>
      <c r="BC267" s="94"/>
      <c r="BD267" s="92"/>
      <c r="BE267" s="94"/>
    </row>
    <row r="268" spans="1:57" ht="15.95" customHeight="1" x14ac:dyDescent="0.2">
      <c r="A268" s="211" t="str">
        <f t="shared" si="4"/>
        <v>7408</v>
      </c>
      <c r="B268" s="215">
        <v>7227408</v>
      </c>
      <c r="C268" s="6"/>
      <c r="D268" s="86"/>
      <c r="E268" s="87"/>
      <c r="F268" s="86"/>
      <c r="G268" s="88"/>
      <c r="H268" s="87"/>
      <c r="I268" s="7"/>
      <c r="J268" s="89"/>
      <c r="K268" s="90"/>
      <c r="L268" s="91"/>
      <c r="M268" s="92"/>
      <c r="N268" s="94"/>
      <c r="O268" s="92"/>
      <c r="P268" s="94"/>
      <c r="Q268" s="86"/>
      <c r="R268" s="88"/>
      <c r="S268" s="87"/>
      <c r="T268" s="6"/>
      <c r="U268" s="86"/>
      <c r="V268" s="87"/>
      <c r="W268" s="89"/>
      <c r="X268" s="91"/>
      <c r="Y268" s="89"/>
      <c r="Z268" s="90"/>
      <c r="AA268" s="90"/>
      <c r="AB268" s="91"/>
      <c r="AC268" s="8"/>
      <c r="AD268" s="92"/>
      <c r="AE268" s="93"/>
      <c r="AF268" s="94"/>
      <c r="AG268" s="86"/>
      <c r="AH268" s="88"/>
      <c r="AI268" s="87"/>
      <c r="AJ268" s="86"/>
      <c r="AK268" s="87"/>
      <c r="AL268" s="6"/>
      <c r="AM268" s="7"/>
      <c r="AN268" s="89"/>
      <c r="AO268" s="90"/>
      <c r="AP268" s="91"/>
      <c r="AQ268" s="92"/>
      <c r="AR268" s="94"/>
      <c r="AS268" s="8"/>
      <c r="AT268" s="70">
        <v>7.5</v>
      </c>
      <c r="AU268" s="72"/>
      <c r="AV268" s="70">
        <v>7.5</v>
      </c>
      <c r="AW268" s="72"/>
      <c r="AX268" s="61">
        <v>16</v>
      </c>
      <c r="AY268" s="62"/>
      <c r="AZ268" s="17">
        <v>16</v>
      </c>
      <c r="BA268" s="3">
        <v>4</v>
      </c>
      <c r="BB268" s="138">
        <v>16</v>
      </c>
      <c r="BC268" s="139"/>
      <c r="BD268" s="67">
        <v>4</v>
      </c>
      <c r="BE268" s="69"/>
    </row>
    <row r="269" spans="1:57" ht="15.95" customHeight="1" x14ac:dyDescent="0.2">
      <c r="A269" s="211" t="str">
        <f t="shared" si="4"/>
        <v>1989</v>
      </c>
      <c r="B269" s="215">
        <v>9181989</v>
      </c>
      <c r="C269" s="6"/>
      <c r="D269" s="86"/>
      <c r="E269" s="87"/>
      <c r="F269" s="86"/>
      <c r="G269" s="88"/>
      <c r="H269" s="87"/>
      <c r="I269" s="7"/>
      <c r="J269" s="89"/>
      <c r="K269" s="90"/>
      <c r="L269" s="91"/>
      <c r="M269" s="92"/>
      <c r="N269" s="94"/>
      <c r="O269" s="92"/>
      <c r="P269" s="94"/>
      <c r="Q269" s="86"/>
      <c r="R269" s="88"/>
      <c r="S269" s="87"/>
      <c r="T269" s="6"/>
      <c r="U269" s="86"/>
      <c r="V269" s="87"/>
      <c r="W269" s="89"/>
      <c r="X269" s="91"/>
      <c r="Y269" s="89"/>
      <c r="Z269" s="90"/>
      <c r="AA269" s="90"/>
      <c r="AB269" s="91"/>
      <c r="AC269" s="8"/>
      <c r="AD269" s="92"/>
      <c r="AE269" s="93"/>
      <c r="AF269" s="94"/>
      <c r="AG269" s="86"/>
      <c r="AH269" s="88"/>
      <c r="AI269" s="87"/>
      <c r="AJ269" s="86"/>
      <c r="AK269" s="87"/>
      <c r="AL269" s="6"/>
      <c r="AM269" s="7"/>
      <c r="AN269" s="89"/>
      <c r="AO269" s="90"/>
      <c r="AP269" s="91"/>
      <c r="AQ269" s="92"/>
      <c r="AR269" s="94"/>
      <c r="AS269" s="8"/>
      <c r="AT269" s="86"/>
      <c r="AU269" s="87"/>
      <c r="AV269" s="86"/>
      <c r="AW269" s="87"/>
      <c r="AX269" s="86"/>
      <c r="AY269" s="87"/>
      <c r="AZ269" s="7"/>
      <c r="BA269" s="7"/>
      <c r="BB269" s="92"/>
      <c r="BC269" s="94"/>
      <c r="BD269" s="92"/>
      <c r="BE269" s="94"/>
    </row>
    <row r="270" spans="1:57" ht="28.5" customHeight="1" x14ac:dyDescent="0.2">
      <c r="A270" s="211" t="str">
        <f t="shared" si="4"/>
        <v>9451</v>
      </c>
      <c r="B270" s="215">
        <v>7489451</v>
      </c>
      <c r="C270" s="9"/>
      <c r="D270" s="98"/>
      <c r="E270" s="99"/>
      <c r="F270" s="98"/>
      <c r="G270" s="100"/>
      <c r="H270" s="99"/>
      <c r="I270" s="10"/>
      <c r="J270" s="101"/>
      <c r="K270" s="102"/>
      <c r="L270" s="103"/>
      <c r="M270" s="104"/>
      <c r="N270" s="106"/>
      <c r="O270" s="104"/>
      <c r="P270" s="106"/>
      <c r="Q270" s="98"/>
      <c r="R270" s="100"/>
      <c r="S270" s="99"/>
      <c r="T270" s="9"/>
      <c r="U270" s="98"/>
      <c r="V270" s="99"/>
      <c r="W270" s="101"/>
      <c r="X270" s="103"/>
      <c r="Y270" s="101"/>
      <c r="Z270" s="102"/>
      <c r="AA270" s="102"/>
      <c r="AB270" s="103"/>
      <c r="AC270" s="11"/>
      <c r="AD270" s="104"/>
      <c r="AE270" s="105"/>
      <c r="AF270" s="106"/>
      <c r="AG270" s="61">
        <v>7</v>
      </c>
      <c r="AH270" s="63"/>
      <c r="AI270" s="62"/>
      <c r="AJ270" s="61">
        <v>7</v>
      </c>
      <c r="AK270" s="62"/>
      <c r="AL270" s="2">
        <v>14</v>
      </c>
      <c r="AM270" s="3">
        <v>14</v>
      </c>
      <c r="AN270" s="64">
        <v>4</v>
      </c>
      <c r="AO270" s="65"/>
      <c r="AP270" s="66"/>
      <c r="AQ270" s="67">
        <v>14</v>
      </c>
      <c r="AR270" s="69"/>
      <c r="AS270" s="19">
        <v>4</v>
      </c>
      <c r="AT270" s="98"/>
      <c r="AU270" s="99"/>
      <c r="AV270" s="98"/>
      <c r="AW270" s="99"/>
      <c r="AX270" s="98"/>
      <c r="AY270" s="99"/>
      <c r="AZ270" s="10"/>
      <c r="BA270" s="10"/>
      <c r="BB270" s="104"/>
      <c r="BC270" s="106"/>
      <c r="BD270" s="104"/>
      <c r="BE270" s="106"/>
    </row>
    <row r="271" spans="1:57" ht="15.95" customHeight="1" x14ac:dyDescent="0.2">
      <c r="A271" s="211" t="str">
        <f t="shared" si="4"/>
        <v>1824</v>
      </c>
      <c r="B271" s="215">
        <v>7471824</v>
      </c>
      <c r="C271" s="6"/>
      <c r="D271" s="86"/>
      <c r="E271" s="87"/>
      <c r="F271" s="86"/>
      <c r="G271" s="88"/>
      <c r="H271" s="87"/>
      <c r="I271" s="7"/>
      <c r="J271" s="89"/>
      <c r="K271" s="90"/>
      <c r="L271" s="91"/>
      <c r="M271" s="92"/>
      <c r="N271" s="94"/>
      <c r="O271" s="92"/>
      <c r="P271" s="94"/>
      <c r="Q271" s="86"/>
      <c r="R271" s="88"/>
      <c r="S271" s="87"/>
      <c r="T271" s="6"/>
      <c r="U271" s="86"/>
      <c r="V271" s="87"/>
      <c r="W271" s="89"/>
      <c r="X271" s="91"/>
      <c r="Y271" s="89"/>
      <c r="Z271" s="90"/>
      <c r="AA271" s="90"/>
      <c r="AB271" s="91"/>
      <c r="AC271" s="8"/>
      <c r="AD271" s="92"/>
      <c r="AE271" s="93"/>
      <c r="AF271" s="94"/>
      <c r="AG271" s="70">
        <v>9.5</v>
      </c>
      <c r="AH271" s="71"/>
      <c r="AI271" s="72"/>
      <c r="AJ271" s="70">
        <v>9.5</v>
      </c>
      <c r="AK271" s="72"/>
      <c r="AL271" s="2">
        <v>17</v>
      </c>
      <c r="AM271" s="3">
        <v>17</v>
      </c>
      <c r="AN271" s="64">
        <v>4</v>
      </c>
      <c r="AO271" s="65"/>
      <c r="AP271" s="66"/>
      <c r="AQ271" s="67">
        <v>17</v>
      </c>
      <c r="AR271" s="69"/>
      <c r="AS271" s="19">
        <v>4</v>
      </c>
      <c r="AT271" s="86"/>
      <c r="AU271" s="87"/>
      <c r="AV271" s="86"/>
      <c r="AW271" s="87"/>
      <c r="AX271" s="86"/>
      <c r="AY271" s="87"/>
      <c r="AZ271" s="7"/>
      <c r="BA271" s="7"/>
      <c r="BB271" s="92"/>
      <c r="BC271" s="94"/>
      <c r="BD271" s="92"/>
      <c r="BE271" s="94"/>
    </row>
    <row r="272" spans="1:57" ht="28.5" customHeight="1" x14ac:dyDescent="0.2">
      <c r="A272" s="211" t="str">
        <f t="shared" si="4"/>
        <v>7194</v>
      </c>
      <c r="B272" s="216">
        <v>14771941</v>
      </c>
      <c r="C272" s="9"/>
      <c r="D272" s="98"/>
      <c r="E272" s="99"/>
      <c r="F272" s="98"/>
      <c r="G272" s="100"/>
      <c r="H272" s="99"/>
      <c r="I272" s="10"/>
      <c r="J272" s="101"/>
      <c r="K272" s="102"/>
      <c r="L272" s="103"/>
      <c r="M272" s="104"/>
      <c r="N272" s="106"/>
      <c r="O272" s="104"/>
      <c r="P272" s="106"/>
      <c r="Q272" s="98"/>
      <c r="R272" s="100"/>
      <c r="S272" s="99"/>
      <c r="T272" s="9"/>
      <c r="U272" s="98"/>
      <c r="V272" s="99"/>
      <c r="W272" s="101"/>
      <c r="X272" s="103"/>
      <c r="Y272" s="101"/>
      <c r="Z272" s="102"/>
      <c r="AA272" s="102"/>
      <c r="AB272" s="103"/>
      <c r="AC272" s="11"/>
      <c r="AD272" s="104"/>
      <c r="AE272" s="105"/>
      <c r="AF272" s="106"/>
      <c r="AG272" s="61">
        <v>7</v>
      </c>
      <c r="AH272" s="63"/>
      <c r="AI272" s="62"/>
      <c r="AJ272" s="61">
        <v>7</v>
      </c>
      <c r="AK272" s="62"/>
      <c r="AL272" s="2">
        <v>15</v>
      </c>
      <c r="AM272" s="3">
        <v>15</v>
      </c>
      <c r="AN272" s="64">
        <v>4</v>
      </c>
      <c r="AO272" s="65"/>
      <c r="AP272" s="66"/>
      <c r="AQ272" s="67">
        <v>15</v>
      </c>
      <c r="AR272" s="69"/>
      <c r="AS272" s="19">
        <v>4</v>
      </c>
      <c r="AT272" s="98"/>
      <c r="AU272" s="99"/>
      <c r="AV272" s="98"/>
      <c r="AW272" s="99"/>
      <c r="AX272" s="98"/>
      <c r="AY272" s="99"/>
      <c r="AZ272" s="10"/>
      <c r="BA272" s="10"/>
      <c r="BB272" s="104"/>
      <c r="BC272" s="106"/>
      <c r="BD272" s="104"/>
      <c r="BE272" s="106"/>
    </row>
    <row r="273" spans="1:57" ht="21.95" customHeight="1" x14ac:dyDescent="0.2">
      <c r="A273" s="211" t="str">
        <f t="shared" si="4"/>
        <v xml:space="preserve"> UE </v>
      </c>
      <c r="B273" s="25" t="s">
        <v>13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7"/>
    </row>
    <row r="274" spans="1:57" ht="20.100000000000001" customHeight="1" x14ac:dyDescent="0.2">
      <c r="A274" s="211" t="str">
        <f t="shared" si="4"/>
        <v>sion</v>
      </c>
      <c r="B274" s="212" t="s">
        <v>53</v>
      </c>
      <c r="C274" s="114" t="s">
        <v>14</v>
      </c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6"/>
      <c r="Q274" s="117" t="s">
        <v>15</v>
      </c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9"/>
      <c r="AG274" s="117" t="s">
        <v>16</v>
      </c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9"/>
      <c r="AT274" s="120" t="s">
        <v>17</v>
      </c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2"/>
    </row>
    <row r="275" spans="1:57" ht="30.75" customHeight="1" x14ac:dyDescent="0.2">
      <c r="A275" s="211" t="str">
        <f t="shared" si="4"/>
        <v/>
      </c>
      <c r="B275" s="213"/>
      <c r="C275" s="38" t="s">
        <v>18</v>
      </c>
      <c r="D275" s="39"/>
      <c r="E275" s="39"/>
      <c r="F275" s="39"/>
      <c r="G275" s="39"/>
      <c r="H275" s="39"/>
      <c r="I275" s="39"/>
      <c r="J275" s="39"/>
      <c r="K275" s="39"/>
      <c r="L275" s="40"/>
      <c r="M275" s="123" t="s">
        <v>6</v>
      </c>
      <c r="N275" s="124"/>
      <c r="O275" s="124"/>
      <c r="P275" s="125"/>
      <c r="Q275" s="38" t="s">
        <v>19</v>
      </c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40"/>
      <c r="AC275" s="123" t="s">
        <v>6</v>
      </c>
      <c r="AD275" s="124"/>
      <c r="AE275" s="124"/>
      <c r="AF275" s="125"/>
      <c r="AG275" s="38" t="s">
        <v>20</v>
      </c>
      <c r="AH275" s="39"/>
      <c r="AI275" s="39"/>
      <c r="AJ275" s="39"/>
      <c r="AK275" s="39"/>
      <c r="AL275" s="39"/>
      <c r="AM275" s="39"/>
      <c r="AN275" s="39"/>
      <c r="AO275" s="39"/>
      <c r="AP275" s="40"/>
      <c r="AQ275" s="123" t="s">
        <v>6</v>
      </c>
      <c r="AR275" s="124"/>
      <c r="AS275" s="125"/>
      <c r="AT275" s="126" t="s">
        <v>21</v>
      </c>
      <c r="AU275" s="127"/>
      <c r="AV275" s="127"/>
      <c r="AW275" s="127"/>
      <c r="AX275" s="127"/>
      <c r="AY275" s="127"/>
      <c r="AZ275" s="127"/>
      <c r="BA275" s="128"/>
      <c r="BB275" s="123" t="s">
        <v>6</v>
      </c>
      <c r="BC275" s="124"/>
      <c r="BD275" s="124"/>
      <c r="BE275" s="125"/>
    </row>
    <row r="276" spans="1:57" ht="17.25" customHeight="1" x14ac:dyDescent="0.2">
      <c r="A276" s="211" t="str">
        <f t="shared" si="4"/>
        <v>e</v>
      </c>
      <c r="B276" s="214" t="s">
        <v>54</v>
      </c>
      <c r="C276" s="12">
        <v>0.1</v>
      </c>
      <c r="D276" s="129">
        <v>0.2</v>
      </c>
      <c r="E276" s="130"/>
      <c r="F276" s="129">
        <v>0.7</v>
      </c>
      <c r="G276" s="131"/>
      <c r="H276" s="130"/>
      <c r="I276" s="1" t="s">
        <v>9</v>
      </c>
      <c r="J276" s="52" t="s">
        <v>10</v>
      </c>
      <c r="K276" s="53"/>
      <c r="L276" s="54"/>
      <c r="M276" s="58" t="s">
        <v>11</v>
      </c>
      <c r="N276" s="60"/>
      <c r="O276" s="58" t="s">
        <v>12</v>
      </c>
      <c r="P276" s="60"/>
      <c r="Q276" s="129">
        <v>0.1</v>
      </c>
      <c r="R276" s="131"/>
      <c r="S276" s="130"/>
      <c r="T276" s="12">
        <v>0.2</v>
      </c>
      <c r="U276" s="129">
        <v>0.7</v>
      </c>
      <c r="V276" s="130"/>
      <c r="W276" s="146" t="s">
        <v>9</v>
      </c>
      <c r="X276" s="147"/>
      <c r="Y276" s="52" t="s">
        <v>10</v>
      </c>
      <c r="Z276" s="53"/>
      <c r="AA276" s="53"/>
      <c r="AB276" s="54"/>
      <c r="AC276" s="14" t="s">
        <v>11</v>
      </c>
      <c r="AD276" s="58" t="s">
        <v>12</v>
      </c>
      <c r="AE276" s="59"/>
      <c r="AF276" s="60"/>
      <c r="AG276" s="129">
        <v>0.1</v>
      </c>
      <c r="AH276" s="131"/>
      <c r="AI276" s="130"/>
      <c r="AJ276" s="129">
        <v>0.2</v>
      </c>
      <c r="AK276" s="130"/>
      <c r="AL276" s="12">
        <v>0.7</v>
      </c>
      <c r="AM276" s="1" t="s">
        <v>9</v>
      </c>
      <c r="AN276" s="52" t="s">
        <v>10</v>
      </c>
      <c r="AO276" s="53"/>
      <c r="AP276" s="54"/>
      <c r="AQ276" s="134" t="s">
        <v>11</v>
      </c>
      <c r="AR276" s="135"/>
      <c r="AS276" s="15" t="s">
        <v>12</v>
      </c>
      <c r="AT276" s="129">
        <v>0.1</v>
      </c>
      <c r="AU276" s="130"/>
      <c r="AV276" s="129">
        <v>0.2</v>
      </c>
      <c r="AW276" s="130"/>
      <c r="AX276" s="129">
        <v>0.7</v>
      </c>
      <c r="AY276" s="130"/>
      <c r="AZ276" s="16" t="s">
        <v>9</v>
      </c>
      <c r="BA276" s="1" t="s">
        <v>10</v>
      </c>
      <c r="BB276" s="136" t="s">
        <v>11</v>
      </c>
      <c r="BC276" s="137"/>
      <c r="BD276" s="58" t="s">
        <v>12</v>
      </c>
      <c r="BE276" s="60"/>
    </row>
    <row r="277" spans="1:57" ht="28.5" customHeight="1" x14ac:dyDescent="0.2">
      <c r="A277" s="211" t="str">
        <f t="shared" si="4"/>
        <v>2546</v>
      </c>
      <c r="B277" s="216">
        <v>13025466</v>
      </c>
      <c r="C277" s="9"/>
      <c r="D277" s="98"/>
      <c r="E277" s="99"/>
      <c r="F277" s="98"/>
      <c r="G277" s="100"/>
      <c r="H277" s="99"/>
      <c r="I277" s="10"/>
      <c r="J277" s="101"/>
      <c r="K277" s="102"/>
      <c r="L277" s="103"/>
      <c r="M277" s="104"/>
      <c r="N277" s="106"/>
      <c r="O277" s="104"/>
      <c r="P277" s="106"/>
      <c r="Q277" s="98"/>
      <c r="R277" s="100"/>
      <c r="S277" s="99"/>
      <c r="T277" s="9"/>
      <c r="U277" s="98"/>
      <c r="V277" s="99"/>
      <c r="W277" s="101"/>
      <c r="X277" s="103"/>
      <c r="Y277" s="101"/>
      <c r="Z277" s="102"/>
      <c r="AA277" s="102"/>
      <c r="AB277" s="103"/>
      <c r="AC277" s="11"/>
      <c r="AD277" s="104"/>
      <c r="AE277" s="105"/>
      <c r="AF277" s="106"/>
      <c r="AG277" s="61">
        <v>6</v>
      </c>
      <c r="AH277" s="63"/>
      <c r="AI277" s="62"/>
      <c r="AJ277" s="61">
        <v>6</v>
      </c>
      <c r="AK277" s="62"/>
      <c r="AL277" s="2">
        <v>16</v>
      </c>
      <c r="AM277" s="3">
        <v>16</v>
      </c>
      <c r="AN277" s="64">
        <v>4</v>
      </c>
      <c r="AO277" s="65"/>
      <c r="AP277" s="66"/>
      <c r="AQ277" s="140">
        <v>16</v>
      </c>
      <c r="AR277" s="141"/>
      <c r="AS277" s="19">
        <v>4</v>
      </c>
      <c r="AT277" s="98"/>
      <c r="AU277" s="99"/>
      <c r="AV277" s="98"/>
      <c r="AW277" s="99"/>
      <c r="AX277" s="98"/>
      <c r="AY277" s="99"/>
      <c r="AZ277" s="10"/>
      <c r="BA277" s="10"/>
      <c r="BB277" s="104"/>
      <c r="BC277" s="106"/>
      <c r="BD277" s="104"/>
      <c r="BE277" s="106"/>
    </row>
    <row r="278" spans="1:57" ht="28.5" customHeight="1" x14ac:dyDescent="0.2">
      <c r="A278" s="211" t="str">
        <f t="shared" si="4"/>
        <v>8942</v>
      </c>
      <c r="B278" s="215">
        <v>9638942</v>
      </c>
      <c r="C278" s="9"/>
      <c r="D278" s="98"/>
      <c r="E278" s="99"/>
      <c r="F278" s="98"/>
      <c r="G278" s="100"/>
      <c r="H278" s="99"/>
      <c r="I278" s="10"/>
      <c r="J278" s="101"/>
      <c r="K278" s="102"/>
      <c r="L278" s="103"/>
      <c r="M278" s="104"/>
      <c r="N278" s="106"/>
      <c r="O278" s="104"/>
      <c r="P278" s="106"/>
      <c r="Q278" s="98"/>
      <c r="R278" s="100"/>
      <c r="S278" s="99"/>
      <c r="T278" s="9"/>
      <c r="U278" s="98"/>
      <c r="V278" s="99"/>
      <c r="W278" s="101"/>
      <c r="X278" s="103"/>
      <c r="Y278" s="101"/>
      <c r="Z278" s="102"/>
      <c r="AA278" s="102"/>
      <c r="AB278" s="103"/>
      <c r="AC278" s="11"/>
      <c r="AD278" s="104"/>
      <c r="AE278" s="105"/>
      <c r="AF278" s="106"/>
      <c r="AG278" s="98"/>
      <c r="AH278" s="100"/>
      <c r="AI278" s="99"/>
      <c r="AJ278" s="98"/>
      <c r="AK278" s="99"/>
      <c r="AL278" s="9"/>
      <c r="AM278" s="10"/>
      <c r="AN278" s="101"/>
      <c r="AO278" s="102"/>
      <c r="AP278" s="103"/>
      <c r="AQ278" s="104"/>
      <c r="AR278" s="106"/>
      <c r="AS278" s="11"/>
      <c r="AT278" s="98"/>
      <c r="AU278" s="99"/>
      <c r="AV278" s="98"/>
      <c r="AW278" s="99"/>
      <c r="AX278" s="98"/>
      <c r="AY278" s="99"/>
      <c r="AZ278" s="10"/>
      <c r="BA278" s="10"/>
      <c r="BB278" s="104"/>
      <c r="BC278" s="106"/>
      <c r="BD278" s="104"/>
      <c r="BE278" s="106"/>
    </row>
    <row r="279" spans="1:57" ht="15.95" customHeight="1" x14ac:dyDescent="0.2">
      <c r="A279" s="211" t="str">
        <f t="shared" si="4"/>
        <v>6551</v>
      </c>
      <c r="B279" s="216">
        <v>11365516</v>
      </c>
      <c r="C279" s="6"/>
      <c r="D279" s="86"/>
      <c r="E279" s="87"/>
      <c r="F279" s="86"/>
      <c r="G279" s="88"/>
      <c r="H279" s="87"/>
      <c r="I279" s="7"/>
      <c r="J279" s="89"/>
      <c r="K279" s="90"/>
      <c r="L279" s="91"/>
      <c r="M279" s="92"/>
      <c r="N279" s="94"/>
      <c r="O279" s="92"/>
      <c r="P279" s="94"/>
      <c r="Q279" s="86"/>
      <c r="R279" s="88"/>
      <c r="S279" s="87"/>
      <c r="T279" s="6"/>
      <c r="U279" s="86"/>
      <c r="V279" s="87"/>
      <c r="W279" s="89"/>
      <c r="X279" s="91"/>
      <c r="Y279" s="89"/>
      <c r="Z279" s="90"/>
      <c r="AA279" s="90"/>
      <c r="AB279" s="91"/>
      <c r="AC279" s="8"/>
      <c r="AD279" s="92"/>
      <c r="AE279" s="93"/>
      <c r="AF279" s="94"/>
      <c r="AG279" s="86"/>
      <c r="AH279" s="88"/>
      <c r="AI279" s="87"/>
      <c r="AJ279" s="86"/>
      <c r="AK279" s="87"/>
      <c r="AL279" s="6"/>
      <c r="AM279" s="7"/>
      <c r="AN279" s="89"/>
      <c r="AO279" s="90"/>
      <c r="AP279" s="91"/>
      <c r="AQ279" s="92"/>
      <c r="AR279" s="94"/>
      <c r="AS279" s="8"/>
      <c r="AT279" s="86"/>
      <c r="AU279" s="87"/>
      <c r="AV279" s="86"/>
      <c r="AW279" s="87"/>
      <c r="AX279" s="86"/>
      <c r="AY279" s="87"/>
      <c r="AZ279" s="7"/>
      <c r="BA279" s="7"/>
      <c r="BB279" s="92"/>
      <c r="BC279" s="94"/>
      <c r="BD279" s="92"/>
      <c r="BE279" s="94"/>
    </row>
    <row r="280" spans="1:57" ht="15.95" customHeight="1" x14ac:dyDescent="0.2">
      <c r="A280" s="211" t="str">
        <f t="shared" si="4"/>
        <v>7243</v>
      </c>
      <c r="B280" s="216">
        <v>11972436</v>
      </c>
      <c r="C280" s="6"/>
      <c r="D280" s="86"/>
      <c r="E280" s="87"/>
      <c r="F280" s="86"/>
      <c r="G280" s="88"/>
      <c r="H280" s="87"/>
      <c r="I280" s="7"/>
      <c r="J280" s="89"/>
      <c r="K280" s="90"/>
      <c r="L280" s="91"/>
      <c r="M280" s="92"/>
      <c r="N280" s="94"/>
      <c r="O280" s="92"/>
      <c r="P280" s="94"/>
      <c r="Q280" s="86"/>
      <c r="R280" s="88"/>
      <c r="S280" s="87"/>
      <c r="T280" s="6"/>
      <c r="U280" s="86"/>
      <c r="V280" s="87"/>
      <c r="W280" s="89"/>
      <c r="X280" s="91"/>
      <c r="Y280" s="89"/>
      <c r="Z280" s="90"/>
      <c r="AA280" s="90"/>
      <c r="AB280" s="91"/>
      <c r="AC280" s="8"/>
      <c r="AD280" s="92"/>
      <c r="AE280" s="93"/>
      <c r="AF280" s="94"/>
      <c r="AG280" s="61">
        <v>9</v>
      </c>
      <c r="AH280" s="63"/>
      <c r="AI280" s="62"/>
      <c r="AJ280" s="61">
        <v>9</v>
      </c>
      <c r="AK280" s="62"/>
      <c r="AL280" s="2">
        <v>14</v>
      </c>
      <c r="AM280" s="3">
        <v>14</v>
      </c>
      <c r="AN280" s="64">
        <v>4</v>
      </c>
      <c r="AO280" s="65"/>
      <c r="AP280" s="66"/>
      <c r="AQ280" s="140">
        <v>14</v>
      </c>
      <c r="AR280" s="141"/>
      <c r="AS280" s="19">
        <v>4</v>
      </c>
      <c r="AT280" s="61">
        <v>8</v>
      </c>
      <c r="AU280" s="62"/>
      <c r="AV280" s="61">
        <v>8</v>
      </c>
      <c r="AW280" s="62"/>
      <c r="AX280" s="61">
        <v>16</v>
      </c>
      <c r="AY280" s="62"/>
      <c r="AZ280" s="17">
        <v>16</v>
      </c>
      <c r="BA280" s="3">
        <v>4</v>
      </c>
      <c r="BB280" s="138">
        <v>16</v>
      </c>
      <c r="BC280" s="139"/>
      <c r="BD280" s="67">
        <v>4</v>
      </c>
      <c r="BE280" s="69"/>
    </row>
    <row r="281" spans="1:57" ht="28.5" customHeight="1" x14ac:dyDescent="0.2">
      <c r="A281" s="211" t="str">
        <f t="shared" si="4"/>
        <v>0275</v>
      </c>
      <c r="B281" s="216">
        <v>14402753</v>
      </c>
      <c r="C281" s="9"/>
      <c r="D281" s="98"/>
      <c r="E281" s="99"/>
      <c r="F281" s="98"/>
      <c r="G281" s="100"/>
      <c r="H281" s="99"/>
      <c r="I281" s="10"/>
      <c r="J281" s="101"/>
      <c r="K281" s="102"/>
      <c r="L281" s="103"/>
      <c r="M281" s="104"/>
      <c r="N281" s="106"/>
      <c r="O281" s="104"/>
      <c r="P281" s="106"/>
      <c r="Q281" s="98"/>
      <c r="R281" s="100"/>
      <c r="S281" s="99"/>
      <c r="T281" s="9"/>
      <c r="U281" s="98"/>
      <c r="V281" s="99"/>
      <c r="W281" s="101"/>
      <c r="X281" s="103"/>
      <c r="Y281" s="101"/>
      <c r="Z281" s="102"/>
      <c r="AA281" s="102"/>
      <c r="AB281" s="103"/>
      <c r="AC281" s="11"/>
      <c r="AD281" s="104"/>
      <c r="AE281" s="105"/>
      <c r="AF281" s="106"/>
      <c r="AG281" s="98"/>
      <c r="AH281" s="100"/>
      <c r="AI281" s="99"/>
      <c r="AJ281" s="98"/>
      <c r="AK281" s="99"/>
      <c r="AL281" s="9"/>
      <c r="AM281" s="10"/>
      <c r="AN281" s="101"/>
      <c r="AO281" s="102"/>
      <c r="AP281" s="103"/>
      <c r="AQ281" s="104"/>
      <c r="AR281" s="106"/>
      <c r="AS281" s="11"/>
      <c r="AT281" s="98"/>
      <c r="AU281" s="99"/>
      <c r="AV281" s="98"/>
      <c r="AW281" s="99"/>
      <c r="AX281" s="98"/>
      <c r="AY281" s="99"/>
      <c r="AZ281" s="10"/>
      <c r="BA281" s="10"/>
      <c r="BB281" s="104"/>
      <c r="BC281" s="106"/>
      <c r="BD281" s="104"/>
      <c r="BE281" s="106"/>
    </row>
    <row r="282" spans="1:57" ht="15.95" customHeight="1" x14ac:dyDescent="0.2">
      <c r="A282" s="211" t="str">
        <f t="shared" si="4"/>
        <v>7750</v>
      </c>
      <c r="B282" s="215">
        <v>6217750</v>
      </c>
      <c r="C282" s="6"/>
      <c r="D282" s="86"/>
      <c r="E282" s="87"/>
      <c r="F282" s="86"/>
      <c r="G282" s="88"/>
      <c r="H282" s="87"/>
      <c r="I282" s="7"/>
      <c r="J282" s="89"/>
      <c r="K282" s="90"/>
      <c r="L282" s="91"/>
      <c r="M282" s="92"/>
      <c r="N282" s="94"/>
      <c r="O282" s="92"/>
      <c r="P282" s="94"/>
      <c r="Q282" s="61">
        <v>0</v>
      </c>
      <c r="R282" s="63"/>
      <c r="S282" s="62"/>
      <c r="T282" s="2">
        <v>0</v>
      </c>
      <c r="U282" s="61">
        <v>0</v>
      </c>
      <c r="V282" s="62"/>
      <c r="W282" s="150">
        <v>0</v>
      </c>
      <c r="X282" s="151"/>
      <c r="Y282" s="64">
        <v>0</v>
      </c>
      <c r="Z282" s="65"/>
      <c r="AA282" s="65"/>
      <c r="AB282" s="66"/>
      <c r="AC282" s="19">
        <v>0</v>
      </c>
      <c r="AD282" s="67">
        <v>0</v>
      </c>
      <c r="AE282" s="68"/>
      <c r="AF282" s="69"/>
      <c r="AG282" s="61">
        <v>0</v>
      </c>
      <c r="AH282" s="63"/>
      <c r="AI282" s="62"/>
      <c r="AJ282" s="61">
        <v>0</v>
      </c>
      <c r="AK282" s="62"/>
      <c r="AL282" s="2">
        <v>0</v>
      </c>
      <c r="AM282" s="3">
        <v>0</v>
      </c>
      <c r="AN282" s="64">
        <v>0</v>
      </c>
      <c r="AO282" s="65"/>
      <c r="AP282" s="66"/>
      <c r="AQ282" s="144">
        <v>0</v>
      </c>
      <c r="AR282" s="145"/>
      <c r="AS282" s="19">
        <v>0</v>
      </c>
      <c r="AT282" s="86"/>
      <c r="AU282" s="87"/>
      <c r="AV282" s="86"/>
      <c r="AW282" s="87"/>
      <c r="AX282" s="86"/>
      <c r="AY282" s="87"/>
      <c r="AZ282" s="7"/>
      <c r="BA282" s="7"/>
      <c r="BB282" s="92"/>
      <c r="BC282" s="94"/>
      <c r="BD282" s="92"/>
      <c r="BE282" s="94"/>
    </row>
    <row r="283" spans="1:57" ht="15.95" customHeight="1" x14ac:dyDescent="0.2">
      <c r="A283" s="211" t="str">
        <f t="shared" si="4"/>
        <v>9817</v>
      </c>
      <c r="B283" s="215">
        <v>7499817</v>
      </c>
      <c r="C283" s="6"/>
      <c r="D283" s="86"/>
      <c r="E283" s="87"/>
      <c r="F283" s="86"/>
      <c r="G283" s="88"/>
      <c r="H283" s="87"/>
      <c r="I283" s="7"/>
      <c r="J283" s="89"/>
      <c r="K283" s="90"/>
      <c r="L283" s="91"/>
      <c r="M283" s="92"/>
      <c r="N283" s="94"/>
      <c r="O283" s="92"/>
      <c r="P283" s="94"/>
      <c r="Q283" s="86"/>
      <c r="R283" s="88"/>
      <c r="S283" s="87"/>
      <c r="T283" s="6"/>
      <c r="U283" s="86"/>
      <c r="V283" s="87"/>
      <c r="W283" s="89"/>
      <c r="X283" s="91"/>
      <c r="Y283" s="89"/>
      <c r="Z283" s="90"/>
      <c r="AA283" s="90"/>
      <c r="AB283" s="91"/>
      <c r="AC283" s="8"/>
      <c r="AD283" s="92"/>
      <c r="AE283" s="93"/>
      <c r="AF283" s="94"/>
      <c r="AG283" s="61">
        <v>8</v>
      </c>
      <c r="AH283" s="63"/>
      <c r="AI283" s="62"/>
      <c r="AJ283" s="61">
        <v>8</v>
      </c>
      <c r="AK283" s="62"/>
      <c r="AL283" s="2">
        <v>16</v>
      </c>
      <c r="AM283" s="3">
        <v>16</v>
      </c>
      <c r="AN283" s="64">
        <v>4</v>
      </c>
      <c r="AO283" s="65"/>
      <c r="AP283" s="66"/>
      <c r="AQ283" s="140">
        <v>16</v>
      </c>
      <c r="AR283" s="141"/>
      <c r="AS283" s="19">
        <v>4</v>
      </c>
      <c r="AT283" s="86"/>
      <c r="AU283" s="87"/>
      <c r="AV283" s="86"/>
      <c r="AW283" s="87"/>
      <c r="AX283" s="86"/>
      <c r="AY283" s="87"/>
      <c r="AZ283" s="7"/>
      <c r="BA283" s="7"/>
      <c r="BB283" s="92"/>
      <c r="BC283" s="94"/>
      <c r="BD283" s="92"/>
      <c r="BE283" s="94"/>
    </row>
    <row r="284" spans="1:57" ht="15.95" customHeight="1" x14ac:dyDescent="0.2">
      <c r="A284" s="211" t="str">
        <f t="shared" si="4"/>
        <v>4578</v>
      </c>
      <c r="B284" s="215">
        <v>9724578</v>
      </c>
      <c r="C284" s="6"/>
      <c r="D284" s="86"/>
      <c r="E284" s="87"/>
      <c r="F284" s="86"/>
      <c r="G284" s="88"/>
      <c r="H284" s="87"/>
      <c r="I284" s="7"/>
      <c r="J284" s="89"/>
      <c r="K284" s="90"/>
      <c r="L284" s="91"/>
      <c r="M284" s="92"/>
      <c r="N284" s="94"/>
      <c r="O284" s="92"/>
      <c r="P284" s="94"/>
      <c r="Q284" s="86"/>
      <c r="R284" s="88"/>
      <c r="S284" s="87"/>
      <c r="T284" s="6"/>
      <c r="U284" s="86"/>
      <c r="V284" s="87"/>
      <c r="W284" s="89"/>
      <c r="X284" s="91"/>
      <c r="Y284" s="89"/>
      <c r="Z284" s="90"/>
      <c r="AA284" s="90"/>
      <c r="AB284" s="91"/>
      <c r="AC284" s="8"/>
      <c r="AD284" s="92"/>
      <c r="AE284" s="93"/>
      <c r="AF284" s="94"/>
      <c r="AG284" s="86"/>
      <c r="AH284" s="88"/>
      <c r="AI284" s="87"/>
      <c r="AJ284" s="86"/>
      <c r="AK284" s="87"/>
      <c r="AL284" s="6"/>
      <c r="AM284" s="7"/>
      <c r="AN284" s="89"/>
      <c r="AO284" s="90"/>
      <c r="AP284" s="91"/>
      <c r="AQ284" s="92"/>
      <c r="AR284" s="94"/>
      <c r="AS284" s="8"/>
      <c r="AT284" s="86"/>
      <c r="AU284" s="87"/>
      <c r="AV284" s="86"/>
      <c r="AW284" s="87"/>
      <c r="AX284" s="86"/>
      <c r="AY284" s="87"/>
      <c r="AZ284" s="7"/>
      <c r="BA284" s="7"/>
      <c r="BB284" s="92"/>
      <c r="BC284" s="94"/>
      <c r="BD284" s="92"/>
      <c r="BE284" s="94"/>
    </row>
    <row r="285" spans="1:57" ht="15.95" customHeight="1" x14ac:dyDescent="0.2">
      <c r="A285" s="211" t="str">
        <f t="shared" si="4"/>
        <v>7042</v>
      </c>
      <c r="B285" s="215">
        <v>7357042</v>
      </c>
      <c r="C285" s="6"/>
      <c r="D285" s="86"/>
      <c r="E285" s="87"/>
      <c r="F285" s="86"/>
      <c r="G285" s="88"/>
      <c r="H285" s="87"/>
      <c r="I285" s="7"/>
      <c r="J285" s="89"/>
      <c r="K285" s="90"/>
      <c r="L285" s="91"/>
      <c r="M285" s="92"/>
      <c r="N285" s="94"/>
      <c r="O285" s="92"/>
      <c r="P285" s="94"/>
      <c r="Q285" s="86"/>
      <c r="R285" s="88"/>
      <c r="S285" s="87"/>
      <c r="T285" s="6"/>
      <c r="U285" s="86"/>
      <c r="V285" s="87"/>
      <c r="W285" s="89"/>
      <c r="X285" s="91"/>
      <c r="Y285" s="89"/>
      <c r="Z285" s="90"/>
      <c r="AA285" s="90"/>
      <c r="AB285" s="91"/>
      <c r="AC285" s="8"/>
      <c r="AD285" s="92"/>
      <c r="AE285" s="93"/>
      <c r="AF285" s="94"/>
      <c r="AG285" s="86"/>
      <c r="AH285" s="88"/>
      <c r="AI285" s="87"/>
      <c r="AJ285" s="86"/>
      <c r="AK285" s="87"/>
      <c r="AL285" s="6"/>
      <c r="AM285" s="7"/>
      <c r="AN285" s="89"/>
      <c r="AO285" s="90"/>
      <c r="AP285" s="91"/>
      <c r="AQ285" s="92"/>
      <c r="AR285" s="94"/>
      <c r="AS285" s="8"/>
      <c r="AT285" s="86"/>
      <c r="AU285" s="87"/>
      <c r="AV285" s="86"/>
      <c r="AW285" s="87"/>
      <c r="AX285" s="86"/>
      <c r="AY285" s="87"/>
      <c r="AZ285" s="7"/>
      <c r="BA285" s="7"/>
      <c r="BB285" s="92"/>
      <c r="BC285" s="94"/>
      <c r="BD285" s="92"/>
      <c r="BE285" s="94"/>
    </row>
    <row r="286" spans="1:57" ht="15.95" customHeight="1" x14ac:dyDescent="0.2">
      <c r="A286" s="211" t="str">
        <f t="shared" si="4"/>
        <v>5146</v>
      </c>
      <c r="B286" s="216">
        <v>12351462</v>
      </c>
      <c r="C286" s="6"/>
      <c r="D286" s="86"/>
      <c r="E286" s="87"/>
      <c r="F286" s="86"/>
      <c r="G286" s="88"/>
      <c r="H286" s="87"/>
      <c r="I286" s="7"/>
      <c r="J286" s="89"/>
      <c r="K286" s="90"/>
      <c r="L286" s="91"/>
      <c r="M286" s="92"/>
      <c r="N286" s="94"/>
      <c r="O286" s="92"/>
      <c r="P286" s="94"/>
      <c r="Q286" s="86"/>
      <c r="R286" s="88"/>
      <c r="S286" s="87"/>
      <c r="T286" s="6"/>
      <c r="U286" s="86"/>
      <c r="V286" s="87"/>
      <c r="W286" s="89"/>
      <c r="X286" s="91"/>
      <c r="Y286" s="89"/>
      <c r="Z286" s="90"/>
      <c r="AA286" s="90"/>
      <c r="AB286" s="91"/>
      <c r="AC286" s="8"/>
      <c r="AD286" s="92"/>
      <c r="AE286" s="93"/>
      <c r="AF286" s="94"/>
      <c r="AG286" s="61">
        <v>0</v>
      </c>
      <c r="AH286" s="63"/>
      <c r="AI286" s="62"/>
      <c r="AJ286" s="61">
        <v>0</v>
      </c>
      <c r="AK286" s="62"/>
      <c r="AL286" s="2">
        <v>0</v>
      </c>
      <c r="AM286" s="3">
        <v>0</v>
      </c>
      <c r="AN286" s="64">
        <v>0</v>
      </c>
      <c r="AO286" s="65"/>
      <c r="AP286" s="66"/>
      <c r="AQ286" s="144">
        <v>0</v>
      </c>
      <c r="AR286" s="145"/>
      <c r="AS286" s="19">
        <v>0</v>
      </c>
      <c r="AT286" s="61">
        <v>0</v>
      </c>
      <c r="AU286" s="62"/>
      <c r="AV286" s="61">
        <v>0</v>
      </c>
      <c r="AW286" s="62"/>
      <c r="AX286" s="61">
        <v>0</v>
      </c>
      <c r="AY286" s="62"/>
      <c r="AZ286" s="20">
        <v>0</v>
      </c>
      <c r="BA286" s="3">
        <v>0</v>
      </c>
      <c r="BB286" s="95">
        <v>0</v>
      </c>
      <c r="BC286" s="97"/>
      <c r="BD286" s="67">
        <v>0</v>
      </c>
      <c r="BE286" s="69"/>
    </row>
    <row r="287" spans="1:57" ht="15.95" customHeight="1" x14ac:dyDescent="0.2">
      <c r="A287" s="211" t="str">
        <f t="shared" si="4"/>
        <v>5368</v>
      </c>
      <c r="B287" s="215">
        <v>6415368</v>
      </c>
      <c r="C287" s="6"/>
      <c r="D287" s="86"/>
      <c r="E287" s="87"/>
      <c r="F287" s="86"/>
      <c r="G287" s="88"/>
      <c r="H287" s="87"/>
      <c r="I287" s="7"/>
      <c r="J287" s="89"/>
      <c r="K287" s="90"/>
      <c r="L287" s="91"/>
      <c r="M287" s="92"/>
      <c r="N287" s="94"/>
      <c r="O287" s="92"/>
      <c r="P287" s="94"/>
      <c r="Q287" s="86"/>
      <c r="R287" s="88"/>
      <c r="S287" s="87"/>
      <c r="T287" s="6"/>
      <c r="U287" s="86"/>
      <c r="V287" s="87"/>
      <c r="W287" s="89"/>
      <c r="X287" s="91"/>
      <c r="Y287" s="89"/>
      <c r="Z287" s="90"/>
      <c r="AA287" s="90"/>
      <c r="AB287" s="91"/>
      <c r="AC287" s="8"/>
      <c r="AD287" s="92"/>
      <c r="AE287" s="93"/>
      <c r="AF287" s="94"/>
      <c r="AG287" s="61">
        <v>0</v>
      </c>
      <c r="AH287" s="63"/>
      <c r="AI287" s="62"/>
      <c r="AJ287" s="61">
        <v>0</v>
      </c>
      <c r="AK287" s="62"/>
      <c r="AL287" s="2">
        <v>17</v>
      </c>
      <c r="AM287" s="3">
        <v>17</v>
      </c>
      <c r="AN287" s="64">
        <v>4</v>
      </c>
      <c r="AO287" s="65"/>
      <c r="AP287" s="66"/>
      <c r="AQ287" s="140">
        <v>17</v>
      </c>
      <c r="AR287" s="141"/>
      <c r="AS287" s="19">
        <v>4</v>
      </c>
      <c r="AT287" s="86"/>
      <c r="AU287" s="87"/>
      <c r="AV287" s="86"/>
      <c r="AW287" s="87"/>
      <c r="AX287" s="86"/>
      <c r="AY287" s="87"/>
      <c r="AZ287" s="7"/>
      <c r="BA287" s="7"/>
      <c r="BB287" s="92"/>
      <c r="BC287" s="94"/>
      <c r="BD287" s="92"/>
      <c r="BE287" s="94"/>
    </row>
    <row r="288" spans="1:57" ht="15.95" customHeight="1" x14ac:dyDescent="0.2">
      <c r="A288" s="211" t="str">
        <f t="shared" si="4"/>
        <v>0815</v>
      </c>
      <c r="B288" s="216">
        <v>15008154</v>
      </c>
      <c r="C288" s="6"/>
      <c r="D288" s="86"/>
      <c r="E288" s="87"/>
      <c r="F288" s="86"/>
      <c r="G288" s="88"/>
      <c r="H288" s="87"/>
      <c r="I288" s="7"/>
      <c r="J288" s="89"/>
      <c r="K288" s="90"/>
      <c r="L288" s="91"/>
      <c r="M288" s="92"/>
      <c r="N288" s="94"/>
      <c r="O288" s="92"/>
      <c r="P288" s="94"/>
      <c r="Q288" s="86"/>
      <c r="R288" s="88"/>
      <c r="S288" s="87"/>
      <c r="T288" s="6"/>
      <c r="U288" s="86"/>
      <c r="V288" s="87"/>
      <c r="W288" s="89"/>
      <c r="X288" s="91"/>
      <c r="Y288" s="89"/>
      <c r="Z288" s="90"/>
      <c r="AA288" s="90"/>
      <c r="AB288" s="91"/>
      <c r="AC288" s="8"/>
      <c r="AD288" s="92"/>
      <c r="AE288" s="93"/>
      <c r="AF288" s="94"/>
      <c r="AG288" s="61">
        <v>0</v>
      </c>
      <c r="AH288" s="63"/>
      <c r="AI288" s="62"/>
      <c r="AJ288" s="61">
        <v>0</v>
      </c>
      <c r="AK288" s="62"/>
      <c r="AL288" s="2">
        <v>0</v>
      </c>
      <c r="AM288" s="3">
        <v>0</v>
      </c>
      <c r="AN288" s="64">
        <v>0</v>
      </c>
      <c r="AO288" s="65"/>
      <c r="AP288" s="66"/>
      <c r="AQ288" s="144">
        <v>0</v>
      </c>
      <c r="AR288" s="145"/>
      <c r="AS288" s="19">
        <v>0</v>
      </c>
      <c r="AT288" s="86"/>
      <c r="AU288" s="87"/>
      <c r="AV288" s="86"/>
      <c r="AW288" s="87"/>
      <c r="AX288" s="86"/>
      <c r="AY288" s="87"/>
      <c r="AZ288" s="7"/>
      <c r="BA288" s="7"/>
      <c r="BB288" s="92"/>
      <c r="BC288" s="94"/>
      <c r="BD288" s="92"/>
      <c r="BE288" s="94"/>
    </row>
    <row r="289" spans="1:57" ht="15.95" customHeight="1" x14ac:dyDescent="0.2">
      <c r="A289" s="211" t="str">
        <f t="shared" si="4"/>
        <v>7790</v>
      </c>
      <c r="B289" s="215">
        <v>9877790</v>
      </c>
      <c r="C289" s="6"/>
      <c r="D289" s="86"/>
      <c r="E289" s="87"/>
      <c r="F289" s="86"/>
      <c r="G289" s="88"/>
      <c r="H289" s="87"/>
      <c r="I289" s="7"/>
      <c r="J289" s="89"/>
      <c r="K289" s="90"/>
      <c r="L289" s="91"/>
      <c r="M289" s="92"/>
      <c r="N289" s="94"/>
      <c r="O289" s="92"/>
      <c r="P289" s="94"/>
      <c r="Q289" s="86"/>
      <c r="R289" s="88"/>
      <c r="S289" s="87"/>
      <c r="T289" s="6"/>
      <c r="U289" s="86"/>
      <c r="V289" s="87"/>
      <c r="W289" s="89"/>
      <c r="X289" s="91"/>
      <c r="Y289" s="89"/>
      <c r="Z289" s="90"/>
      <c r="AA289" s="90"/>
      <c r="AB289" s="91"/>
      <c r="AC289" s="8"/>
      <c r="AD289" s="92"/>
      <c r="AE289" s="93"/>
      <c r="AF289" s="94"/>
      <c r="AG289" s="86"/>
      <c r="AH289" s="88"/>
      <c r="AI289" s="87"/>
      <c r="AJ289" s="86"/>
      <c r="AK289" s="87"/>
      <c r="AL289" s="6"/>
      <c r="AM289" s="7"/>
      <c r="AN289" s="89"/>
      <c r="AO289" s="90"/>
      <c r="AP289" s="91"/>
      <c r="AQ289" s="92"/>
      <c r="AR289" s="94"/>
      <c r="AS289" s="8"/>
      <c r="AT289" s="86"/>
      <c r="AU289" s="87"/>
      <c r="AV289" s="86"/>
      <c r="AW289" s="87"/>
      <c r="AX289" s="86"/>
      <c r="AY289" s="87"/>
      <c r="AZ289" s="7"/>
      <c r="BA289" s="7"/>
      <c r="BB289" s="92"/>
      <c r="BC289" s="94"/>
      <c r="BD289" s="92"/>
      <c r="BE289" s="94"/>
    </row>
    <row r="290" spans="1:57" ht="15.95" customHeight="1" x14ac:dyDescent="0.2">
      <c r="A290" s="211" t="str">
        <f t="shared" si="4"/>
        <v>5738</v>
      </c>
      <c r="B290" s="216">
        <v>11657384</v>
      </c>
      <c r="C290" s="6"/>
      <c r="D290" s="86"/>
      <c r="E290" s="87"/>
      <c r="F290" s="86"/>
      <c r="G290" s="88"/>
      <c r="H290" s="87"/>
      <c r="I290" s="7"/>
      <c r="J290" s="89"/>
      <c r="K290" s="90"/>
      <c r="L290" s="91"/>
      <c r="M290" s="92"/>
      <c r="N290" s="94"/>
      <c r="O290" s="92"/>
      <c r="P290" s="94"/>
      <c r="Q290" s="86"/>
      <c r="R290" s="88"/>
      <c r="S290" s="87"/>
      <c r="T290" s="6"/>
      <c r="U290" s="86"/>
      <c r="V290" s="87"/>
      <c r="W290" s="89"/>
      <c r="X290" s="91"/>
      <c r="Y290" s="89"/>
      <c r="Z290" s="90"/>
      <c r="AA290" s="90"/>
      <c r="AB290" s="91"/>
      <c r="AC290" s="8"/>
      <c r="AD290" s="92"/>
      <c r="AE290" s="93"/>
      <c r="AF290" s="94"/>
      <c r="AG290" s="61">
        <v>5</v>
      </c>
      <c r="AH290" s="63"/>
      <c r="AI290" s="62"/>
      <c r="AJ290" s="61">
        <v>5</v>
      </c>
      <c r="AK290" s="62"/>
      <c r="AL290" s="2">
        <v>0</v>
      </c>
      <c r="AM290" s="3">
        <v>5</v>
      </c>
      <c r="AN290" s="64">
        <v>0</v>
      </c>
      <c r="AO290" s="65"/>
      <c r="AP290" s="66"/>
      <c r="AQ290" s="144">
        <v>5</v>
      </c>
      <c r="AR290" s="145"/>
      <c r="AS290" s="19">
        <v>0</v>
      </c>
      <c r="AT290" s="61">
        <v>8</v>
      </c>
      <c r="AU290" s="62"/>
      <c r="AV290" s="61">
        <v>8</v>
      </c>
      <c r="AW290" s="62"/>
      <c r="AX290" s="61">
        <v>0</v>
      </c>
      <c r="AY290" s="62"/>
      <c r="AZ290" s="20">
        <v>8</v>
      </c>
      <c r="BA290" s="3">
        <v>0</v>
      </c>
      <c r="BB290" s="95">
        <v>8</v>
      </c>
      <c r="BC290" s="97"/>
      <c r="BD290" s="67">
        <v>0</v>
      </c>
      <c r="BE290" s="69"/>
    </row>
    <row r="291" spans="1:57" ht="26.1" customHeight="1" x14ac:dyDescent="0.2">
      <c r="A291" s="211" t="str">
        <f t="shared" si="4"/>
        <v>0219</v>
      </c>
      <c r="B291" s="215">
        <v>9840219</v>
      </c>
      <c r="C291" s="9"/>
      <c r="D291" s="98"/>
      <c r="E291" s="99"/>
      <c r="F291" s="98"/>
      <c r="G291" s="100"/>
      <c r="H291" s="99"/>
      <c r="I291" s="10"/>
      <c r="J291" s="101"/>
      <c r="K291" s="102"/>
      <c r="L291" s="103"/>
      <c r="M291" s="104"/>
      <c r="N291" s="106"/>
      <c r="O291" s="104"/>
      <c r="P291" s="106"/>
      <c r="Q291" s="98"/>
      <c r="R291" s="100"/>
      <c r="S291" s="99"/>
      <c r="T291" s="9"/>
      <c r="U291" s="98"/>
      <c r="V291" s="99"/>
      <c r="W291" s="101"/>
      <c r="X291" s="103"/>
      <c r="Y291" s="101"/>
      <c r="Z291" s="102"/>
      <c r="AA291" s="102"/>
      <c r="AB291" s="103"/>
      <c r="AC291" s="11"/>
      <c r="AD291" s="104"/>
      <c r="AE291" s="105"/>
      <c r="AF291" s="106"/>
      <c r="AG291" s="98"/>
      <c r="AH291" s="100"/>
      <c r="AI291" s="99"/>
      <c r="AJ291" s="98"/>
      <c r="AK291" s="99"/>
      <c r="AL291" s="9"/>
      <c r="AM291" s="10"/>
      <c r="AN291" s="101"/>
      <c r="AO291" s="102"/>
      <c r="AP291" s="103"/>
      <c r="AQ291" s="104"/>
      <c r="AR291" s="106"/>
      <c r="AS291" s="11"/>
      <c r="AT291" s="98"/>
      <c r="AU291" s="99"/>
      <c r="AV291" s="98"/>
      <c r="AW291" s="99"/>
      <c r="AX291" s="98"/>
      <c r="AY291" s="99"/>
      <c r="AZ291" s="10"/>
      <c r="BA291" s="10"/>
      <c r="BB291" s="104"/>
      <c r="BC291" s="106"/>
      <c r="BD291" s="104"/>
      <c r="BE291" s="106"/>
    </row>
    <row r="292" spans="1:57" ht="15.95" customHeight="1" x14ac:dyDescent="0.2">
      <c r="A292" s="211" t="str">
        <f t="shared" si="4"/>
        <v>9686</v>
      </c>
      <c r="B292" s="215">
        <v>9859686</v>
      </c>
      <c r="C292" s="6"/>
      <c r="D292" s="86"/>
      <c r="E292" s="87"/>
      <c r="F292" s="86"/>
      <c r="G292" s="88"/>
      <c r="H292" s="87"/>
      <c r="I292" s="7"/>
      <c r="J292" s="89"/>
      <c r="K292" s="90"/>
      <c r="L292" s="91"/>
      <c r="M292" s="92"/>
      <c r="N292" s="94"/>
      <c r="O292" s="92"/>
      <c r="P292" s="94"/>
      <c r="Q292" s="86"/>
      <c r="R292" s="88"/>
      <c r="S292" s="87"/>
      <c r="T292" s="6"/>
      <c r="U292" s="86"/>
      <c r="V292" s="87"/>
      <c r="W292" s="89"/>
      <c r="X292" s="91"/>
      <c r="Y292" s="89"/>
      <c r="Z292" s="90"/>
      <c r="AA292" s="90"/>
      <c r="AB292" s="91"/>
      <c r="AC292" s="8"/>
      <c r="AD292" s="92"/>
      <c r="AE292" s="93"/>
      <c r="AF292" s="94"/>
      <c r="AG292" s="61">
        <v>6</v>
      </c>
      <c r="AH292" s="63"/>
      <c r="AI292" s="62"/>
      <c r="AJ292" s="61">
        <v>6</v>
      </c>
      <c r="AK292" s="62"/>
      <c r="AL292" s="2">
        <v>0</v>
      </c>
      <c r="AM292" s="3">
        <v>6</v>
      </c>
      <c r="AN292" s="64">
        <v>0</v>
      </c>
      <c r="AO292" s="65"/>
      <c r="AP292" s="66"/>
      <c r="AQ292" s="144">
        <v>6</v>
      </c>
      <c r="AR292" s="145"/>
      <c r="AS292" s="19">
        <v>0</v>
      </c>
      <c r="AT292" s="86"/>
      <c r="AU292" s="87"/>
      <c r="AV292" s="86"/>
      <c r="AW292" s="87"/>
      <c r="AX292" s="86"/>
      <c r="AY292" s="87"/>
      <c r="AZ292" s="7"/>
      <c r="BA292" s="7"/>
      <c r="BB292" s="92"/>
      <c r="BC292" s="94"/>
      <c r="BD292" s="92"/>
      <c r="BE292" s="94"/>
    </row>
    <row r="293" spans="1:57" ht="28.5" customHeight="1" x14ac:dyDescent="0.2">
      <c r="A293" s="211" t="str">
        <f t="shared" si="4"/>
        <v>0776</v>
      </c>
      <c r="B293" s="216">
        <v>15007763</v>
      </c>
      <c r="C293" s="9"/>
      <c r="D293" s="98"/>
      <c r="E293" s="99"/>
      <c r="F293" s="98"/>
      <c r="G293" s="100"/>
      <c r="H293" s="99"/>
      <c r="I293" s="10"/>
      <c r="J293" s="101"/>
      <c r="K293" s="102"/>
      <c r="L293" s="103"/>
      <c r="M293" s="104"/>
      <c r="N293" s="106"/>
      <c r="O293" s="104"/>
      <c r="P293" s="106"/>
      <c r="Q293" s="61">
        <v>1</v>
      </c>
      <c r="R293" s="63"/>
      <c r="S293" s="62"/>
      <c r="T293" s="2">
        <v>1</v>
      </c>
      <c r="U293" s="61">
        <v>14</v>
      </c>
      <c r="V293" s="62"/>
      <c r="W293" s="148">
        <v>14</v>
      </c>
      <c r="X293" s="149"/>
      <c r="Y293" s="64">
        <v>4</v>
      </c>
      <c r="Z293" s="65"/>
      <c r="AA293" s="65"/>
      <c r="AB293" s="66"/>
      <c r="AC293" s="18">
        <v>14</v>
      </c>
      <c r="AD293" s="67">
        <v>4</v>
      </c>
      <c r="AE293" s="68"/>
      <c r="AF293" s="69"/>
      <c r="AG293" s="98"/>
      <c r="AH293" s="100"/>
      <c r="AI293" s="99"/>
      <c r="AJ293" s="98"/>
      <c r="AK293" s="99"/>
      <c r="AL293" s="9"/>
      <c r="AM293" s="10"/>
      <c r="AN293" s="101"/>
      <c r="AO293" s="102"/>
      <c r="AP293" s="103"/>
      <c r="AQ293" s="104"/>
      <c r="AR293" s="106"/>
      <c r="AS293" s="11"/>
      <c r="AT293" s="98"/>
      <c r="AU293" s="99"/>
      <c r="AV293" s="98"/>
      <c r="AW293" s="99"/>
      <c r="AX293" s="98"/>
      <c r="AY293" s="99"/>
      <c r="AZ293" s="10"/>
      <c r="BA293" s="10"/>
      <c r="BB293" s="104"/>
      <c r="BC293" s="106"/>
      <c r="BD293" s="104"/>
      <c r="BE293" s="106"/>
    </row>
    <row r="294" spans="1:57" ht="15.95" customHeight="1" x14ac:dyDescent="0.2">
      <c r="A294" s="211" t="str">
        <f t="shared" si="4"/>
        <v>7338</v>
      </c>
      <c r="B294" s="215">
        <v>4697338</v>
      </c>
      <c r="C294" s="2">
        <v>0</v>
      </c>
      <c r="D294" s="61">
        <v>0</v>
      </c>
      <c r="E294" s="62"/>
      <c r="F294" s="61">
        <v>0</v>
      </c>
      <c r="G294" s="63"/>
      <c r="H294" s="62"/>
      <c r="I294" s="3">
        <v>0</v>
      </c>
      <c r="J294" s="64">
        <v>0</v>
      </c>
      <c r="K294" s="65"/>
      <c r="L294" s="66"/>
      <c r="M294" s="67">
        <v>0</v>
      </c>
      <c r="N294" s="69"/>
      <c r="O294" s="67">
        <v>0</v>
      </c>
      <c r="P294" s="69"/>
      <c r="Q294" s="86"/>
      <c r="R294" s="88"/>
      <c r="S294" s="87"/>
      <c r="T294" s="6"/>
      <c r="U294" s="86"/>
      <c r="V294" s="87"/>
      <c r="W294" s="89"/>
      <c r="X294" s="91"/>
      <c r="Y294" s="89"/>
      <c r="Z294" s="90"/>
      <c r="AA294" s="90"/>
      <c r="AB294" s="91"/>
      <c r="AC294" s="8"/>
      <c r="AD294" s="92"/>
      <c r="AE294" s="93"/>
      <c r="AF294" s="94"/>
      <c r="AG294" s="86"/>
      <c r="AH294" s="88"/>
      <c r="AI294" s="87"/>
      <c r="AJ294" s="86"/>
      <c r="AK294" s="87"/>
      <c r="AL294" s="6"/>
      <c r="AM294" s="7"/>
      <c r="AN294" s="89"/>
      <c r="AO294" s="90"/>
      <c r="AP294" s="91"/>
      <c r="AQ294" s="92"/>
      <c r="AR294" s="94"/>
      <c r="AS294" s="8"/>
      <c r="AT294" s="86"/>
      <c r="AU294" s="87"/>
      <c r="AV294" s="86"/>
      <c r="AW294" s="87"/>
      <c r="AX294" s="86"/>
      <c r="AY294" s="87"/>
      <c r="AZ294" s="7"/>
      <c r="BA294" s="7"/>
      <c r="BB294" s="92"/>
      <c r="BC294" s="94"/>
      <c r="BD294" s="92"/>
      <c r="BE294" s="94"/>
    </row>
    <row r="295" spans="1:57" ht="28.5" customHeight="1" x14ac:dyDescent="0.2">
      <c r="A295" s="211" t="str">
        <f t="shared" si="4"/>
        <v>0331</v>
      </c>
      <c r="B295" s="215">
        <v>7240331</v>
      </c>
      <c r="C295" s="9"/>
      <c r="D295" s="98"/>
      <c r="E295" s="99"/>
      <c r="F295" s="98"/>
      <c r="G295" s="100"/>
      <c r="H295" s="99"/>
      <c r="I295" s="10"/>
      <c r="J295" s="101"/>
      <c r="K295" s="102"/>
      <c r="L295" s="103"/>
      <c r="M295" s="104"/>
      <c r="N295" s="106"/>
      <c r="O295" s="104"/>
      <c r="P295" s="106"/>
      <c r="Q295" s="98"/>
      <c r="R295" s="100"/>
      <c r="S295" s="99"/>
      <c r="T295" s="9"/>
      <c r="U295" s="98"/>
      <c r="V295" s="99"/>
      <c r="W295" s="101"/>
      <c r="X295" s="103"/>
      <c r="Y295" s="101"/>
      <c r="Z295" s="102"/>
      <c r="AA295" s="102"/>
      <c r="AB295" s="103"/>
      <c r="AC295" s="11"/>
      <c r="AD295" s="104"/>
      <c r="AE295" s="105"/>
      <c r="AF295" s="106"/>
      <c r="AG295" s="98"/>
      <c r="AH295" s="100"/>
      <c r="AI295" s="99"/>
      <c r="AJ295" s="98"/>
      <c r="AK295" s="99"/>
      <c r="AL295" s="9"/>
      <c r="AM295" s="10"/>
      <c r="AN295" s="101"/>
      <c r="AO295" s="102"/>
      <c r="AP295" s="103"/>
      <c r="AQ295" s="104"/>
      <c r="AR295" s="106"/>
      <c r="AS295" s="11"/>
      <c r="AT295" s="61">
        <v>9</v>
      </c>
      <c r="AU295" s="62"/>
      <c r="AV295" s="61">
        <v>9</v>
      </c>
      <c r="AW295" s="62"/>
      <c r="AX295" s="61">
        <v>15</v>
      </c>
      <c r="AY295" s="62"/>
      <c r="AZ295" s="17">
        <v>15</v>
      </c>
      <c r="BA295" s="3">
        <v>4</v>
      </c>
      <c r="BB295" s="138">
        <v>15</v>
      </c>
      <c r="BC295" s="139"/>
      <c r="BD295" s="67">
        <v>4</v>
      </c>
      <c r="BE295" s="69"/>
    </row>
    <row r="296" spans="1:57" ht="28.5" customHeight="1" x14ac:dyDescent="0.2">
      <c r="A296" s="211" t="str">
        <f t="shared" si="4"/>
        <v>0508</v>
      </c>
      <c r="B296" s="216">
        <v>14505082</v>
      </c>
      <c r="C296" s="9"/>
      <c r="D296" s="98"/>
      <c r="E296" s="99"/>
      <c r="F296" s="98"/>
      <c r="G296" s="100"/>
      <c r="H296" s="99"/>
      <c r="I296" s="10"/>
      <c r="J296" s="101"/>
      <c r="K296" s="102"/>
      <c r="L296" s="103"/>
      <c r="M296" s="104"/>
      <c r="N296" s="106"/>
      <c r="O296" s="104"/>
      <c r="P296" s="106"/>
      <c r="Q296" s="98"/>
      <c r="R296" s="100"/>
      <c r="S296" s="99"/>
      <c r="T296" s="9"/>
      <c r="U296" s="98"/>
      <c r="V296" s="99"/>
      <c r="W296" s="101"/>
      <c r="X296" s="103"/>
      <c r="Y296" s="101"/>
      <c r="Z296" s="102"/>
      <c r="AA296" s="102"/>
      <c r="AB296" s="103"/>
      <c r="AC296" s="11"/>
      <c r="AD296" s="104"/>
      <c r="AE296" s="105"/>
      <c r="AF296" s="106"/>
      <c r="AG296" s="98"/>
      <c r="AH296" s="100"/>
      <c r="AI296" s="99"/>
      <c r="AJ296" s="98"/>
      <c r="AK296" s="99"/>
      <c r="AL296" s="9"/>
      <c r="AM296" s="10"/>
      <c r="AN296" s="101"/>
      <c r="AO296" s="102"/>
      <c r="AP296" s="103"/>
      <c r="AQ296" s="104"/>
      <c r="AR296" s="106"/>
      <c r="AS296" s="11"/>
      <c r="AT296" s="98"/>
      <c r="AU296" s="99"/>
      <c r="AV296" s="98"/>
      <c r="AW296" s="99"/>
      <c r="AX296" s="98"/>
      <c r="AY296" s="99"/>
      <c r="AZ296" s="10"/>
      <c r="BA296" s="10"/>
      <c r="BB296" s="104"/>
      <c r="BC296" s="106"/>
      <c r="BD296" s="104"/>
      <c r="BE296" s="106"/>
    </row>
    <row r="297" spans="1:57" ht="15.95" customHeight="1" x14ac:dyDescent="0.2">
      <c r="A297" s="211" t="str">
        <f t="shared" si="4"/>
        <v>7186</v>
      </c>
      <c r="B297" s="215">
        <v>7247186</v>
      </c>
      <c r="C297" s="6"/>
      <c r="D297" s="86"/>
      <c r="E297" s="87"/>
      <c r="F297" s="86"/>
      <c r="G297" s="88"/>
      <c r="H297" s="87"/>
      <c r="I297" s="7"/>
      <c r="J297" s="89"/>
      <c r="K297" s="90"/>
      <c r="L297" s="91"/>
      <c r="M297" s="92"/>
      <c r="N297" s="94"/>
      <c r="O297" s="92"/>
      <c r="P297" s="94"/>
      <c r="Q297" s="86"/>
      <c r="R297" s="88"/>
      <c r="S297" s="87"/>
      <c r="T297" s="6"/>
      <c r="U297" s="86"/>
      <c r="V297" s="87"/>
      <c r="W297" s="89"/>
      <c r="X297" s="91"/>
      <c r="Y297" s="89"/>
      <c r="Z297" s="90"/>
      <c r="AA297" s="90"/>
      <c r="AB297" s="91"/>
      <c r="AC297" s="8"/>
      <c r="AD297" s="92"/>
      <c r="AE297" s="93"/>
      <c r="AF297" s="94"/>
      <c r="AG297" s="86"/>
      <c r="AH297" s="88"/>
      <c r="AI297" s="87"/>
      <c r="AJ297" s="86"/>
      <c r="AK297" s="87"/>
      <c r="AL297" s="6"/>
      <c r="AM297" s="7"/>
      <c r="AN297" s="89"/>
      <c r="AO297" s="90"/>
      <c r="AP297" s="91"/>
      <c r="AQ297" s="92"/>
      <c r="AR297" s="94"/>
      <c r="AS297" s="8"/>
      <c r="AT297" s="86"/>
      <c r="AU297" s="87"/>
      <c r="AV297" s="86"/>
      <c r="AW297" s="87"/>
      <c r="AX297" s="86"/>
      <c r="AY297" s="87"/>
      <c r="AZ297" s="7"/>
      <c r="BA297" s="7"/>
      <c r="BB297" s="92"/>
      <c r="BC297" s="94"/>
      <c r="BD297" s="92"/>
      <c r="BE297" s="94"/>
    </row>
    <row r="298" spans="1:57" ht="15.95" customHeight="1" x14ac:dyDescent="0.2">
      <c r="A298" s="211" t="str">
        <f t="shared" si="4"/>
        <v>3482</v>
      </c>
      <c r="B298" s="215">
        <v>9883482</v>
      </c>
      <c r="C298" s="6"/>
      <c r="D298" s="86"/>
      <c r="E298" s="87"/>
      <c r="F298" s="86"/>
      <c r="G298" s="88"/>
      <c r="H298" s="87"/>
      <c r="I298" s="7"/>
      <c r="J298" s="89"/>
      <c r="K298" s="90"/>
      <c r="L298" s="91"/>
      <c r="M298" s="92"/>
      <c r="N298" s="94"/>
      <c r="O298" s="92"/>
      <c r="P298" s="94"/>
      <c r="Q298" s="86"/>
      <c r="R298" s="88"/>
      <c r="S298" s="87"/>
      <c r="T298" s="6"/>
      <c r="U298" s="86"/>
      <c r="V298" s="87"/>
      <c r="W298" s="89"/>
      <c r="X298" s="91"/>
      <c r="Y298" s="89"/>
      <c r="Z298" s="90"/>
      <c r="AA298" s="90"/>
      <c r="AB298" s="91"/>
      <c r="AC298" s="8"/>
      <c r="AD298" s="92"/>
      <c r="AE298" s="93"/>
      <c r="AF298" s="94"/>
      <c r="AG298" s="70">
        <v>0.5</v>
      </c>
      <c r="AH298" s="71"/>
      <c r="AI298" s="72"/>
      <c r="AJ298" s="70">
        <v>0.5</v>
      </c>
      <c r="AK298" s="72"/>
      <c r="AL298" s="2">
        <v>14</v>
      </c>
      <c r="AM298" s="3">
        <v>14</v>
      </c>
      <c r="AN298" s="64">
        <v>4</v>
      </c>
      <c r="AO298" s="65"/>
      <c r="AP298" s="66"/>
      <c r="AQ298" s="140">
        <v>14</v>
      </c>
      <c r="AR298" s="141"/>
      <c r="AS298" s="19">
        <v>4</v>
      </c>
      <c r="AT298" s="86"/>
      <c r="AU298" s="87"/>
      <c r="AV298" s="86"/>
      <c r="AW298" s="87"/>
      <c r="AX298" s="86"/>
      <c r="AY298" s="87"/>
      <c r="AZ298" s="7"/>
      <c r="BA298" s="7"/>
      <c r="BB298" s="92"/>
      <c r="BC298" s="94"/>
      <c r="BD298" s="92"/>
      <c r="BE298" s="94"/>
    </row>
    <row r="299" spans="1:57" ht="28.5" customHeight="1" x14ac:dyDescent="0.2">
      <c r="A299" s="211" t="str">
        <f t="shared" si="4"/>
        <v>6921</v>
      </c>
      <c r="B299" s="216">
        <v>14769213</v>
      </c>
      <c r="C299" s="9"/>
      <c r="D299" s="98"/>
      <c r="E299" s="99"/>
      <c r="F299" s="98"/>
      <c r="G299" s="100"/>
      <c r="H299" s="99"/>
      <c r="I299" s="10"/>
      <c r="J299" s="101"/>
      <c r="K299" s="102"/>
      <c r="L299" s="103"/>
      <c r="M299" s="104"/>
      <c r="N299" s="106"/>
      <c r="O299" s="104"/>
      <c r="P299" s="106"/>
      <c r="Q299" s="98"/>
      <c r="R299" s="100"/>
      <c r="S299" s="99"/>
      <c r="T299" s="9"/>
      <c r="U299" s="98"/>
      <c r="V299" s="99"/>
      <c r="W299" s="101"/>
      <c r="X299" s="103"/>
      <c r="Y299" s="101"/>
      <c r="Z299" s="102"/>
      <c r="AA299" s="102"/>
      <c r="AB299" s="103"/>
      <c r="AC299" s="11"/>
      <c r="AD299" s="104"/>
      <c r="AE299" s="105"/>
      <c r="AF299" s="106"/>
      <c r="AG299" s="98"/>
      <c r="AH299" s="100"/>
      <c r="AI299" s="99"/>
      <c r="AJ299" s="98"/>
      <c r="AK299" s="99"/>
      <c r="AL299" s="9"/>
      <c r="AM299" s="10"/>
      <c r="AN299" s="101"/>
      <c r="AO299" s="102"/>
      <c r="AP299" s="103"/>
      <c r="AQ299" s="104"/>
      <c r="AR299" s="106"/>
      <c r="AS299" s="11"/>
      <c r="AT299" s="98"/>
      <c r="AU299" s="99"/>
      <c r="AV299" s="98"/>
      <c r="AW299" s="99"/>
      <c r="AX299" s="98"/>
      <c r="AY299" s="99"/>
      <c r="AZ299" s="10"/>
      <c r="BA299" s="10"/>
      <c r="BB299" s="104"/>
      <c r="BC299" s="106"/>
      <c r="BD299" s="104"/>
      <c r="BE299" s="106"/>
    </row>
    <row r="300" spans="1:57" ht="15.95" customHeight="1" x14ac:dyDescent="0.2">
      <c r="A300" s="211" t="str">
        <f t="shared" si="4"/>
        <v>1137</v>
      </c>
      <c r="B300" s="216">
        <v>15011371</v>
      </c>
      <c r="C300" s="6"/>
      <c r="D300" s="86"/>
      <c r="E300" s="87"/>
      <c r="F300" s="86"/>
      <c r="G300" s="88"/>
      <c r="H300" s="87"/>
      <c r="I300" s="7"/>
      <c r="J300" s="89"/>
      <c r="K300" s="90"/>
      <c r="L300" s="91"/>
      <c r="M300" s="92"/>
      <c r="N300" s="94"/>
      <c r="O300" s="92"/>
      <c r="P300" s="94"/>
      <c r="Q300" s="86"/>
      <c r="R300" s="88"/>
      <c r="S300" s="87"/>
      <c r="T300" s="6"/>
      <c r="U300" s="86"/>
      <c r="V300" s="87"/>
      <c r="W300" s="89"/>
      <c r="X300" s="91"/>
      <c r="Y300" s="89"/>
      <c r="Z300" s="90"/>
      <c r="AA300" s="90"/>
      <c r="AB300" s="91"/>
      <c r="AC300" s="8"/>
      <c r="AD300" s="92"/>
      <c r="AE300" s="93"/>
      <c r="AF300" s="94"/>
      <c r="AG300" s="86"/>
      <c r="AH300" s="88"/>
      <c r="AI300" s="87"/>
      <c r="AJ300" s="86"/>
      <c r="AK300" s="87"/>
      <c r="AL300" s="6"/>
      <c r="AM300" s="7"/>
      <c r="AN300" s="89"/>
      <c r="AO300" s="90"/>
      <c r="AP300" s="91"/>
      <c r="AQ300" s="92"/>
      <c r="AR300" s="94"/>
      <c r="AS300" s="8"/>
      <c r="AT300" s="86"/>
      <c r="AU300" s="87"/>
      <c r="AV300" s="86"/>
      <c r="AW300" s="87"/>
      <c r="AX300" s="86"/>
      <c r="AY300" s="87"/>
      <c r="AZ300" s="7"/>
      <c r="BA300" s="7"/>
      <c r="BB300" s="92"/>
      <c r="BC300" s="94"/>
      <c r="BD300" s="92"/>
      <c r="BE300" s="94"/>
    </row>
    <row r="301" spans="1:57" ht="15.95" customHeight="1" x14ac:dyDescent="0.2">
      <c r="A301" s="211" t="str">
        <f t="shared" si="4"/>
        <v>7155</v>
      </c>
      <c r="B301" s="216">
        <v>14771550</v>
      </c>
      <c r="C301" s="6"/>
      <c r="D301" s="86"/>
      <c r="E301" s="87"/>
      <c r="F301" s="86"/>
      <c r="G301" s="88"/>
      <c r="H301" s="87"/>
      <c r="I301" s="7"/>
      <c r="J301" s="89"/>
      <c r="K301" s="90"/>
      <c r="L301" s="91"/>
      <c r="M301" s="92"/>
      <c r="N301" s="94"/>
      <c r="O301" s="92"/>
      <c r="P301" s="94"/>
      <c r="Q301" s="86"/>
      <c r="R301" s="88"/>
      <c r="S301" s="87"/>
      <c r="T301" s="6"/>
      <c r="U301" s="86"/>
      <c r="V301" s="87"/>
      <c r="W301" s="89"/>
      <c r="X301" s="91"/>
      <c r="Y301" s="89"/>
      <c r="Z301" s="90"/>
      <c r="AA301" s="90"/>
      <c r="AB301" s="91"/>
      <c r="AC301" s="8"/>
      <c r="AD301" s="92"/>
      <c r="AE301" s="93"/>
      <c r="AF301" s="94"/>
      <c r="AG301" s="70">
        <v>9.5</v>
      </c>
      <c r="AH301" s="71"/>
      <c r="AI301" s="72"/>
      <c r="AJ301" s="70">
        <v>9.5</v>
      </c>
      <c r="AK301" s="72"/>
      <c r="AL301" s="2">
        <v>17</v>
      </c>
      <c r="AM301" s="3">
        <v>17</v>
      </c>
      <c r="AN301" s="64">
        <v>4</v>
      </c>
      <c r="AO301" s="65"/>
      <c r="AP301" s="66"/>
      <c r="AQ301" s="140">
        <v>17</v>
      </c>
      <c r="AR301" s="141"/>
      <c r="AS301" s="19">
        <v>4</v>
      </c>
      <c r="AT301" s="86"/>
      <c r="AU301" s="87"/>
      <c r="AV301" s="86"/>
      <c r="AW301" s="87"/>
      <c r="AX301" s="86"/>
      <c r="AY301" s="87"/>
      <c r="AZ301" s="7"/>
      <c r="BA301" s="7"/>
      <c r="BB301" s="92"/>
      <c r="BC301" s="94"/>
      <c r="BD301" s="92"/>
      <c r="BE301" s="94"/>
    </row>
    <row r="302" spans="1:57" ht="15.95" customHeight="1" x14ac:dyDescent="0.2">
      <c r="A302" s="211" t="str">
        <f t="shared" si="4"/>
        <v>6002</v>
      </c>
      <c r="B302" s="215">
        <v>7236002</v>
      </c>
      <c r="C302" s="6"/>
      <c r="D302" s="86"/>
      <c r="E302" s="87"/>
      <c r="F302" s="86"/>
      <c r="G302" s="88"/>
      <c r="H302" s="87"/>
      <c r="I302" s="7"/>
      <c r="J302" s="89"/>
      <c r="K302" s="90"/>
      <c r="L302" s="91"/>
      <c r="M302" s="92"/>
      <c r="N302" s="94"/>
      <c r="O302" s="92"/>
      <c r="P302" s="94"/>
      <c r="Q302" s="86"/>
      <c r="R302" s="88"/>
      <c r="S302" s="87"/>
      <c r="T302" s="6"/>
      <c r="U302" s="86"/>
      <c r="V302" s="87"/>
      <c r="W302" s="89"/>
      <c r="X302" s="91"/>
      <c r="Y302" s="89"/>
      <c r="Z302" s="90"/>
      <c r="AA302" s="90"/>
      <c r="AB302" s="91"/>
      <c r="AC302" s="8"/>
      <c r="AD302" s="92"/>
      <c r="AE302" s="93"/>
      <c r="AF302" s="94"/>
      <c r="AG302" s="86"/>
      <c r="AH302" s="88"/>
      <c r="AI302" s="87"/>
      <c r="AJ302" s="86"/>
      <c r="AK302" s="87"/>
      <c r="AL302" s="6"/>
      <c r="AM302" s="7"/>
      <c r="AN302" s="89"/>
      <c r="AO302" s="90"/>
      <c r="AP302" s="91"/>
      <c r="AQ302" s="92"/>
      <c r="AR302" s="94"/>
      <c r="AS302" s="8"/>
      <c r="AT302" s="86"/>
      <c r="AU302" s="87"/>
      <c r="AV302" s="86"/>
      <c r="AW302" s="87"/>
      <c r="AX302" s="86"/>
      <c r="AY302" s="87"/>
      <c r="AZ302" s="7"/>
      <c r="BA302" s="7"/>
      <c r="BB302" s="92"/>
      <c r="BC302" s="94"/>
      <c r="BD302" s="92"/>
      <c r="BE302" s="94"/>
    </row>
    <row r="303" spans="1:57" ht="15.95" customHeight="1" x14ac:dyDescent="0.2">
      <c r="A303" s="211" t="str">
        <f t="shared" si="4"/>
        <v>7389</v>
      </c>
      <c r="B303" s="215">
        <v>5697389</v>
      </c>
      <c r="C303" s="6"/>
      <c r="D303" s="86"/>
      <c r="E303" s="87"/>
      <c r="F303" s="86"/>
      <c r="G303" s="88"/>
      <c r="H303" s="87"/>
      <c r="I303" s="7"/>
      <c r="J303" s="89"/>
      <c r="K303" s="90"/>
      <c r="L303" s="91"/>
      <c r="M303" s="92"/>
      <c r="N303" s="94"/>
      <c r="O303" s="92"/>
      <c r="P303" s="94"/>
      <c r="Q303" s="86"/>
      <c r="R303" s="88"/>
      <c r="S303" s="87"/>
      <c r="T303" s="6"/>
      <c r="U303" s="86"/>
      <c r="V303" s="87"/>
      <c r="W303" s="89"/>
      <c r="X303" s="91"/>
      <c r="Y303" s="89"/>
      <c r="Z303" s="90"/>
      <c r="AA303" s="90"/>
      <c r="AB303" s="91"/>
      <c r="AC303" s="8"/>
      <c r="AD303" s="92"/>
      <c r="AE303" s="93"/>
      <c r="AF303" s="94"/>
      <c r="AG303" s="61">
        <v>5</v>
      </c>
      <c r="AH303" s="63"/>
      <c r="AI303" s="62"/>
      <c r="AJ303" s="61">
        <v>5</v>
      </c>
      <c r="AK303" s="62"/>
      <c r="AL303" s="2">
        <v>15</v>
      </c>
      <c r="AM303" s="3">
        <v>15</v>
      </c>
      <c r="AN303" s="64">
        <v>4</v>
      </c>
      <c r="AO303" s="65"/>
      <c r="AP303" s="66"/>
      <c r="AQ303" s="140">
        <v>15</v>
      </c>
      <c r="AR303" s="141"/>
      <c r="AS303" s="19">
        <v>4</v>
      </c>
      <c r="AT303" s="86"/>
      <c r="AU303" s="87"/>
      <c r="AV303" s="86"/>
      <c r="AW303" s="87"/>
      <c r="AX303" s="86"/>
      <c r="AY303" s="87"/>
      <c r="AZ303" s="7"/>
      <c r="BA303" s="7"/>
      <c r="BB303" s="92"/>
      <c r="BC303" s="94"/>
      <c r="BD303" s="92"/>
      <c r="BE303" s="94"/>
    </row>
    <row r="304" spans="1:57" ht="28.5" customHeight="1" x14ac:dyDescent="0.2">
      <c r="A304" s="211" t="str">
        <f t="shared" si="4"/>
        <v>0049</v>
      </c>
      <c r="B304" s="215">
        <v>5480049</v>
      </c>
      <c r="C304" s="9"/>
      <c r="D304" s="98"/>
      <c r="E304" s="99"/>
      <c r="F304" s="98"/>
      <c r="G304" s="100"/>
      <c r="H304" s="99"/>
      <c r="I304" s="10"/>
      <c r="J304" s="101"/>
      <c r="K304" s="102"/>
      <c r="L304" s="103"/>
      <c r="M304" s="104"/>
      <c r="N304" s="106"/>
      <c r="O304" s="104"/>
      <c r="P304" s="106"/>
      <c r="Q304" s="98"/>
      <c r="R304" s="100"/>
      <c r="S304" s="99"/>
      <c r="T304" s="9"/>
      <c r="U304" s="98"/>
      <c r="V304" s="99"/>
      <c r="W304" s="101"/>
      <c r="X304" s="103"/>
      <c r="Y304" s="101"/>
      <c r="Z304" s="102"/>
      <c r="AA304" s="102"/>
      <c r="AB304" s="103"/>
      <c r="AC304" s="11"/>
      <c r="AD304" s="104"/>
      <c r="AE304" s="105"/>
      <c r="AF304" s="106"/>
      <c r="AG304" s="98"/>
      <c r="AH304" s="100"/>
      <c r="AI304" s="99"/>
      <c r="AJ304" s="98"/>
      <c r="AK304" s="99"/>
      <c r="AL304" s="9"/>
      <c r="AM304" s="10"/>
      <c r="AN304" s="101"/>
      <c r="AO304" s="102"/>
      <c r="AP304" s="103"/>
      <c r="AQ304" s="104"/>
      <c r="AR304" s="106"/>
      <c r="AS304" s="11"/>
      <c r="AT304" s="98"/>
      <c r="AU304" s="99"/>
      <c r="AV304" s="98"/>
      <c r="AW304" s="99"/>
      <c r="AX304" s="98"/>
      <c r="AY304" s="99"/>
      <c r="AZ304" s="10"/>
      <c r="BA304" s="10"/>
      <c r="BB304" s="104"/>
      <c r="BC304" s="106"/>
      <c r="BD304" s="104"/>
      <c r="BE304" s="106"/>
    </row>
    <row r="305" spans="1:57" ht="15.95" customHeight="1" x14ac:dyDescent="0.2">
      <c r="A305" s="211" t="str">
        <f t="shared" si="4"/>
        <v>9987</v>
      </c>
      <c r="B305" s="216">
        <v>13499873</v>
      </c>
      <c r="C305" s="6"/>
      <c r="D305" s="86"/>
      <c r="E305" s="87"/>
      <c r="F305" s="86"/>
      <c r="G305" s="88"/>
      <c r="H305" s="87"/>
      <c r="I305" s="7"/>
      <c r="J305" s="89"/>
      <c r="K305" s="90"/>
      <c r="L305" s="91"/>
      <c r="M305" s="92"/>
      <c r="N305" s="94"/>
      <c r="O305" s="92"/>
      <c r="P305" s="94"/>
      <c r="Q305" s="86"/>
      <c r="R305" s="88"/>
      <c r="S305" s="87"/>
      <c r="T305" s="6"/>
      <c r="U305" s="86"/>
      <c r="V305" s="87"/>
      <c r="W305" s="89"/>
      <c r="X305" s="91"/>
      <c r="Y305" s="89"/>
      <c r="Z305" s="90"/>
      <c r="AA305" s="90"/>
      <c r="AB305" s="91"/>
      <c r="AC305" s="8"/>
      <c r="AD305" s="92"/>
      <c r="AE305" s="93"/>
      <c r="AF305" s="94"/>
      <c r="AG305" s="86"/>
      <c r="AH305" s="88"/>
      <c r="AI305" s="87"/>
      <c r="AJ305" s="86"/>
      <c r="AK305" s="87"/>
      <c r="AL305" s="6"/>
      <c r="AM305" s="7"/>
      <c r="AN305" s="89"/>
      <c r="AO305" s="90"/>
      <c r="AP305" s="91"/>
      <c r="AQ305" s="92"/>
      <c r="AR305" s="94"/>
      <c r="AS305" s="8"/>
      <c r="AT305" s="86"/>
      <c r="AU305" s="87"/>
      <c r="AV305" s="86"/>
      <c r="AW305" s="87"/>
      <c r="AX305" s="86"/>
      <c r="AY305" s="87"/>
      <c r="AZ305" s="7"/>
      <c r="BA305" s="7"/>
      <c r="BB305" s="92"/>
      <c r="BC305" s="94"/>
      <c r="BD305" s="92"/>
      <c r="BE305" s="94"/>
    </row>
    <row r="306" spans="1:57" ht="28.5" customHeight="1" x14ac:dyDescent="0.2">
      <c r="A306" s="211" t="str">
        <f t="shared" si="4"/>
        <v>3016</v>
      </c>
      <c r="B306" s="216">
        <v>11430167</v>
      </c>
      <c r="C306" s="9"/>
      <c r="D306" s="98"/>
      <c r="E306" s="99"/>
      <c r="F306" s="98"/>
      <c r="G306" s="100"/>
      <c r="H306" s="99"/>
      <c r="I306" s="10"/>
      <c r="J306" s="101"/>
      <c r="K306" s="102"/>
      <c r="L306" s="103"/>
      <c r="M306" s="104"/>
      <c r="N306" s="106"/>
      <c r="O306" s="104"/>
      <c r="P306" s="106"/>
      <c r="Q306" s="98"/>
      <c r="R306" s="100"/>
      <c r="S306" s="99"/>
      <c r="T306" s="9"/>
      <c r="U306" s="98"/>
      <c r="V306" s="99"/>
      <c r="W306" s="101"/>
      <c r="X306" s="103"/>
      <c r="Y306" s="101"/>
      <c r="Z306" s="102"/>
      <c r="AA306" s="102"/>
      <c r="AB306" s="103"/>
      <c r="AC306" s="11"/>
      <c r="AD306" s="104"/>
      <c r="AE306" s="105"/>
      <c r="AF306" s="106"/>
      <c r="AG306" s="61">
        <v>5</v>
      </c>
      <c r="AH306" s="63"/>
      <c r="AI306" s="62"/>
      <c r="AJ306" s="61">
        <v>5</v>
      </c>
      <c r="AK306" s="62"/>
      <c r="AL306" s="2">
        <v>17</v>
      </c>
      <c r="AM306" s="3">
        <v>17</v>
      </c>
      <c r="AN306" s="64">
        <v>4</v>
      </c>
      <c r="AO306" s="65"/>
      <c r="AP306" s="66"/>
      <c r="AQ306" s="140">
        <v>17</v>
      </c>
      <c r="AR306" s="141"/>
      <c r="AS306" s="19">
        <v>4</v>
      </c>
      <c r="AT306" s="61">
        <v>8</v>
      </c>
      <c r="AU306" s="62"/>
      <c r="AV306" s="61">
        <v>8</v>
      </c>
      <c r="AW306" s="62"/>
      <c r="AX306" s="61">
        <v>15</v>
      </c>
      <c r="AY306" s="62"/>
      <c r="AZ306" s="17">
        <v>15</v>
      </c>
      <c r="BA306" s="3">
        <v>4</v>
      </c>
      <c r="BB306" s="138">
        <v>15</v>
      </c>
      <c r="BC306" s="139"/>
      <c r="BD306" s="67">
        <v>4</v>
      </c>
      <c r="BE306" s="69"/>
    </row>
    <row r="307" spans="1:57" ht="21.95" customHeight="1" x14ac:dyDescent="0.2">
      <c r="A307" s="211" t="str">
        <f t="shared" si="4"/>
        <v xml:space="preserve"> UE </v>
      </c>
      <c r="B307" s="25" t="s">
        <v>13</v>
      </c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7"/>
    </row>
    <row r="308" spans="1:57" ht="20.100000000000001" customHeight="1" x14ac:dyDescent="0.2">
      <c r="A308" s="211" t="str">
        <f t="shared" si="4"/>
        <v>sion</v>
      </c>
      <c r="B308" s="212" t="s">
        <v>53</v>
      </c>
      <c r="C308" s="114" t="s">
        <v>14</v>
      </c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6"/>
      <c r="Q308" s="117" t="s">
        <v>15</v>
      </c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9"/>
      <c r="AG308" s="117" t="s">
        <v>16</v>
      </c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9"/>
      <c r="AT308" s="120" t="s">
        <v>17</v>
      </c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2"/>
    </row>
    <row r="309" spans="1:57" ht="30.75" customHeight="1" x14ac:dyDescent="0.2">
      <c r="A309" s="211" t="str">
        <f t="shared" si="4"/>
        <v/>
      </c>
      <c r="B309" s="213"/>
      <c r="C309" s="38" t="s">
        <v>18</v>
      </c>
      <c r="D309" s="39"/>
      <c r="E309" s="39"/>
      <c r="F309" s="39"/>
      <c r="G309" s="39"/>
      <c r="H309" s="39"/>
      <c r="I309" s="39"/>
      <c r="J309" s="39"/>
      <c r="K309" s="39"/>
      <c r="L309" s="40"/>
      <c r="M309" s="123" t="s">
        <v>6</v>
      </c>
      <c r="N309" s="124"/>
      <c r="O309" s="124"/>
      <c r="P309" s="125"/>
      <c r="Q309" s="38" t="s">
        <v>19</v>
      </c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40"/>
      <c r="AC309" s="123" t="s">
        <v>6</v>
      </c>
      <c r="AD309" s="124"/>
      <c r="AE309" s="124"/>
      <c r="AF309" s="125"/>
      <c r="AG309" s="38" t="s">
        <v>20</v>
      </c>
      <c r="AH309" s="39"/>
      <c r="AI309" s="39"/>
      <c r="AJ309" s="39"/>
      <c r="AK309" s="39"/>
      <c r="AL309" s="39"/>
      <c r="AM309" s="39"/>
      <c r="AN309" s="39"/>
      <c r="AO309" s="39"/>
      <c r="AP309" s="40"/>
      <c r="AQ309" s="123" t="s">
        <v>6</v>
      </c>
      <c r="AR309" s="124"/>
      <c r="AS309" s="125"/>
      <c r="AT309" s="126" t="s">
        <v>21</v>
      </c>
      <c r="AU309" s="127"/>
      <c r="AV309" s="127"/>
      <c r="AW309" s="127"/>
      <c r="AX309" s="127"/>
      <c r="AY309" s="127"/>
      <c r="AZ309" s="127"/>
      <c r="BA309" s="128"/>
      <c r="BB309" s="123" t="s">
        <v>6</v>
      </c>
      <c r="BC309" s="124"/>
      <c r="BD309" s="124"/>
      <c r="BE309" s="125"/>
    </row>
    <row r="310" spans="1:57" ht="17.25" customHeight="1" x14ac:dyDescent="0.2">
      <c r="A310" s="211" t="str">
        <f t="shared" si="4"/>
        <v>e</v>
      </c>
      <c r="B310" s="214" t="s">
        <v>54</v>
      </c>
      <c r="C310" s="12">
        <v>0.1</v>
      </c>
      <c r="D310" s="129">
        <v>0.2</v>
      </c>
      <c r="E310" s="130"/>
      <c r="F310" s="129">
        <v>0.7</v>
      </c>
      <c r="G310" s="131"/>
      <c r="H310" s="130"/>
      <c r="I310" s="1" t="s">
        <v>9</v>
      </c>
      <c r="J310" s="52" t="s">
        <v>10</v>
      </c>
      <c r="K310" s="53"/>
      <c r="L310" s="54"/>
      <c r="M310" s="58" t="s">
        <v>11</v>
      </c>
      <c r="N310" s="60"/>
      <c r="O310" s="58" t="s">
        <v>12</v>
      </c>
      <c r="P310" s="60"/>
      <c r="Q310" s="129">
        <v>0.1</v>
      </c>
      <c r="R310" s="131"/>
      <c r="S310" s="130"/>
      <c r="T310" s="12">
        <v>0.2</v>
      </c>
      <c r="U310" s="129">
        <v>0.7</v>
      </c>
      <c r="V310" s="130"/>
      <c r="W310" s="146" t="s">
        <v>9</v>
      </c>
      <c r="X310" s="147"/>
      <c r="Y310" s="52" t="s">
        <v>10</v>
      </c>
      <c r="Z310" s="53"/>
      <c r="AA310" s="53"/>
      <c r="AB310" s="54"/>
      <c r="AC310" s="14" t="s">
        <v>11</v>
      </c>
      <c r="AD310" s="58" t="s">
        <v>12</v>
      </c>
      <c r="AE310" s="59"/>
      <c r="AF310" s="60"/>
      <c r="AG310" s="129">
        <v>0.1</v>
      </c>
      <c r="AH310" s="131"/>
      <c r="AI310" s="130"/>
      <c r="AJ310" s="129">
        <v>0.2</v>
      </c>
      <c r="AK310" s="130"/>
      <c r="AL310" s="12">
        <v>0.7</v>
      </c>
      <c r="AM310" s="1" t="s">
        <v>9</v>
      </c>
      <c r="AN310" s="52" t="s">
        <v>10</v>
      </c>
      <c r="AO310" s="53"/>
      <c r="AP310" s="54"/>
      <c r="AQ310" s="134" t="s">
        <v>11</v>
      </c>
      <c r="AR310" s="135"/>
      <c r="AS310" s="15" t="s">
        <v>12</v>
      </c>
      <c r="AT310" s="129">
        <v>0.1</v>
      </c>
      <c r="AU310" s="130"/>
      <c r="AV310" s="129">
        <v>0.2</v>
      </c>
      <c r="AW310" s="130"/>
      <c r="AX310" s="129">
        <v>0.7</v>
      </c>
      <c r="AY310" s="130"/>
      <c r="AZ310" s="16" t="s">
        <v>9</v>
      </c>
      <c r="BA310" s="1" t="s">
        <v>10</v>
      </c>
      <c r="BB310" s="58" t="s">
        <v>11</v>
      </c>
      <c r="BC310" s="60"/>
      <c r="BD310" s="58" t="s">
        <v>12</v>
      </c>
      <c r="BE310" s="60"/>
    </row>
    <row r="311" spans="1:57" ht="28.5" customHeight="1" x14ac:dyDescent="0.2">
      <c r="A311" s="211" t="str">
        <f t="shared" si="4"/>
        <v>2329</v>
      </c>
      <c r="B311" s="216">
        <v>13023297</v>
      </c>
      <c r="C311" s="9"/>
      <c r="D311" s="98"/>
      <c r="E311" s="99"/>
      <c r="F311" s="98"/>
      <c r="G311" s="100"/>
      <c r="H311" s="99"/>
      <c r="I311" s="10"/>
      <c r="J311" s="101"/>
      <c r="K311" s="102"/>
      <c r="L311" s="103"/>
      <c r="M311" s="104"/>
      <c r="N311" s="106"/>
      <c r="O311" s="104"/>
      <c r="P311" s="106"/>
      <c r="Q311" s="98"/>
      <c r="R311" s="100"/>
      <c r="S311" s="99"/>
      <c r="T311" s="9"/>
      <c r="U311" s="98"/>
      <c r="V311" s="99"/>
      <c r="W311" s="101"/>
      <c r="X311" s="103"/>
      <c r="Y311" s="101"/>
      <c r="Z311" s="102"/>
      <c r="AA311" s="102"/>
      <c r="AB311" s="103"/>
      <c r="AC311" s="11"/>
      <c r="AD311" s="104"/>
      <c r="AE311" s="105"/>
      <c r="AF311" s="106"/>
      <c r="AG311" s="98"/>
      <c r="AH311" s="100"/>
      <c r="AI311" s="99"/>
      <c r="AJ311" s="98"/>
      <c r="AK311" s="99"/>
      <c r="AL311" s="9"/>
      <c r="AM311" s="10"/>
      <c r="AN311" s="101"/>
      <c r="AO311" s="102"/>
      <c r="AP311" s="103"/>
      <c r="AQ311" s="104"/>
      <c r="AR311" s="106"/>
      <c r="AS311" s="11"/>
      <c r="AT311" s="98"/>
      <c r="AU311" s="99"/>
      <c r="AV311" s="98"/>
      <c r="AW311" s="99"/>
      <c r="AX311" s="98"/>
      <c r="AY311" s="99"/>
      <c r="AZ311" s="10"/>
      <c r="BA311" s="10"/>
      <c r="BB311" s="104"/>
      <c r="BC311" s="106"/>
      <c r="BD311" s="104"/>
      <c r="BE311" s="106"/>
    </row>
    <row r="312" spans="1:57" ht="15.95" customHeight="1" x14ac:dyDescent="0.2">
      <c r="A312" s="211" t="str">
        <f t="shared" si="4"/>
        <v>8699</v>
      </c>
      <c r="B312" s="215">
        <v>7148699</v>
      </c>
      <c r="C312" s="6"/>
      <c r="D312" s="86"/>
      <c r="E312" s="87"/>
      <c r="F312" s="86"/>
      <c r="G312" s="88"/>
      <c r="H312" s="87"/>
      <c r="I312" s="7"/>
      <c r="J312" s="89"/>
      <c r="K312" s="90"/>
      <c r="L312" s="91"/>
      <c r="M312" s="92"/>
      <c r="N312" s="94"/>
      <c r="O312" s="92"/>
      <c r="P312" s="94"/>
      <c r="Q312" s="86"/>
      <c r="R312" s="88"/>
      <c r="S312" s="87"/>
      <c r="T312" s="6"/>
      <c r="U312" s="86"/>
      <c r="V312" s="87"/>
      <c r="W312" s="89"/>
      <c r="X312" s="91"/>
      <c r="Y312" s="89"/>
      <c r="Z312" s="90"/>
      <c r="AA312" s="90"/>
      <c r="AB312" s="91"/>
      <c r="AC312" s="8"/>
      <c r="AD312" s="92"/>
      <c r="AE312" s="93"/>
      <c r="AF312" s="94"/>
      <c r="AG312" s="61">
        <v>5</v>
      </c>
      <c r="AH312" s="63"/>
      <c r="AI312" s="62"/>
      <c r="AJ312" s="61">
        <v>5</v>
      </c>
      <c r="AK312" s="62"/>
      <c r="AL312" s="2">
        <v>14</v>
      </c>
      <c r="AM312" s="3">
        <v>14</v>
      </c>
      <c r="AN312" s="64">
        <v>4</v>
      </c>
      <c r="AO312" s="65"/>
      <c r="AP312" s="66"/>
      <c r="AQ312" s="140">
        <v>14</v>
      </c>
      <c r="AR312" s="141"/>
      <c r="AS312" s="19">
        <v>4</v>
      </c>
      <c r="AT312" s="86"/>
      <c r="AU312" s="87"/>
      <c r="AV312" s="86"/>
      <c r="AW312" s="87"/>
      <c r="AX312" s="86"/>
      <c r="AY312" s="87"/>
      <c r="AZ312" s="7"/>
      <c r="BA312" s="7"/>
      <c r="BB312" s="92"/>
      <c r="BC312" s="94"/>
      <c r="BD312" s="92"/>
      <c r="BE312" s="94"/>
    </row>
    <row r="313" spans="1:57" ht="15.95" customHeight="1" x14ac:dyDescent="0.2">
      <c r="A313" s="211" t="str">
        <f t="shared" si="4"/>
        <v>5893</v>
      </c>
      <c r="B313" s="216">
        <v>11658935</v>
      </c>
      <c r="C313" s="6"/>
      <c r="D313" s="86"/>
      <c r="E313" s="87"/>
      <c r="F313" s="86"/>
      <c r="G313" s="88"/>
      <c r="H313" s="87"/>
      <c r="I313" s="7"/>
      <c r="J313" s="89"/>
      <c r="K313" s="90"/>
      <c r="L313" s="91"/>
      <c r="M313" s="92"/>
      <c r="N313" s="94"/>
      <c r="O313" s="92"/>
      <c r="P313" s="94"/>
      <c r="Q313" s="86"/>
      <c r="R313" s="88"/>
      <c r="S313" s="87"/>
      <c r="T313" s="6"/>
      <c r="U313" s="86"/>
      <c r="V313" s="87"/>
      <c r="W313" s="89"/>
      <c r="X313" s="91"/>
      <c r="Y313" s="89"/>
      <c r="Z313" s="90"/>
      <c r="AA313" s="90"/>
      <c r="AB313" s="91"/>
      <c r="AC313" s="8"/>
      <c r="AD313" s="92"/>
      <c r="AE313" s="93"/>
      <c r="AF313" s="94"/>
      <c r="AG313" s="86"/>
      <c r="AH313" s="88"/>
      <c r="AI313" s="87"/>
      <c r="AJ313" s="86"/>
      <c r="AK313" s="87"/>
      <c r="AL313" s="6"/>
      <c r="AM313" s="7"/>
      <c r="AN313" s="89"/>
      <c r="AO313" s="90"/>
      <c r="AP313" s="91"/>
      <c r="AQ313" s="92"/>
      <c r="AR313" s="94"/>
      <c r="AS313" s="8"/>
      <c r="AT313" s="61">
        <v>7</v>
      </c>
      <c r="AU313" s="62"/>
      <c r="AV313" s="61">
        <v>7</v>
      </c>
      <c r="AW313" s="62"/>
      <c r="AX313" s="61">
        <v>18</v>
      </c>
      <c r="AY313" s="62"/>
      <c r="AZ313" s="17">
        <v>18</v>
      </c>
      <c r="BA313" s="3">
        <v>4</v>
      </c>
      <c r="BB313" s="67">
        <v>18</v>
      </c>
      <c r="BC313" s="69"/>
      <c r="BD313" s="67">
        <v>4</v>
      </c>
      <c r="BE313" s="69"/>
    </row>
    <row r="314" spans="1:57" ht="15.95" customHeight="1" x14ac:dyDescent="0.2">
      <c r="A314" s="211" t="str">
        <f t="shared" si="4"/>
        <v>2403</v>
      </c>
      <c r="B314" s="216">
        <v>11924039</v>
      </c>
      <c r="C314" s="6"/>
      <c r="D314" s="86"/>
      <c r="E314" s="87"/>
      <c r="F314" s="86"/>
      <c r="G314" s="88"/>
      <c r="H314" s="87"/>
      <c r="I314" s="7"/>
      <c r="J314" s="89"/>
      <c r="K314" s="90"/>
      <c r="L314" s="91"/>
      <c r="M314" s="92"/>
      <c r="N314" s="94"/>
      <c r="O314" s="92"/>
      <c r="P314" s="94"/>
      <c r="Q314" s="86"/>
      <c r="R314" s="88"/>
      <c r="S314" s="87"/>
      <c r="T314" s="6"/>
      <c r="U314" s="86"/>
      <c r="V314" s="87"/>
      <c r="W314" s="89"/>
      <c r="X314" s="91"/>
      <c r="Y314" s="89"/>
      <c r="Z314" s="90"/>
      <c r="AA314" s="90"/>
      <c r="AB314" s="91"/>
      <c r="AC314" s="8"/>
      <c r="AD314" s="92"/>
      <c r="AE314" s="93"/>
      <c r="AF314" s="94"/>
      <c r="AG314" s="86"/>
      <c r="AH314" s="88"/>
      <c r="AI314" s="87"/>
      <c r="AJ314" s="86"/>
      <c r="AK314" s="87"/>
      <c r="AL314" s="6"/>
      <c r="AM314" s="7"/>
      <c r="AN314" s="89"/>
      <c r="AO314" s="90"/>
      <c r="AP314" s="91"/>
      <c r="AQ314" s="92"/>
      <c r="AR314" s="94"/>
      <c r="AS314" s="8"/>
      <c r="AT314" s="86"/>
      <c r="AU314" s="87"/>
      <c r="AV314" s="86"/>
      <c r="AW314" s="87"/>
      <c r="AX314" s="86"/>
      <c r="AY314" s="87"/>
      <c r="AZ314" s="7"/>
      <c r="BA314" s="7"/>
      <c r="BB314" s="92"/>
      <c r="BC314" s="94"/>
      <c r="BD314" s="92"/>
      <c r="BE314" s="94"/>
    </row>
    <row r="315" spans="1:57" ht="28.5" customHeight="1" x14ac:dyDescent="0.2">
      <c r="A315" s="211" t="str">
        <f t="shared" si="4"/>
        <v>8526</v>
      </c>
      <c r="B315" s="215">
        <v>9898526</v>
      </c>
      <c r="C315" s="9"/>
      <c r="D315" s="98"/>
      <c r="E315" s="99"/>
      <c r="F315" s="98"/>
      <c r="G315" s="100"/>
      <c r="H315" s="99"/>
      <c r="I315" s="10"/>
      <c r="J315" s="101"/>
      <c r="K315" s="102"/>
      <c r="L315" s="103"/>
      <c r="M315" s="104"/>
      <c r="N315" s="106"/>
      <c r="O315" s="104"/>
      <c r="P315" s="106"/>
      <c r="Q315" s="98"/>
      <c r="R315" s="100"/>
      <c r="S315" s="99"/>
      <c r="T315" s="9"/>
      <c r="U315" s="98"/>
      <c r="V315" s="99"/>
      <c r="W315" s="101"/>
      <c r="X315" s="103"/>
      <c r="Y315" s="101"/>
      <c r="Z315" s="102"/>
      <c r="AA315" s="102"/>
      <c r="AB315" s="103"/>
      <c r="AC315" s="11"/>
      <c r="AD315" s="104"/>
      <c r="AE315" s="105"/>
      <c r="AF315" s="106"/>
      <c r="AG315" s="70">
        <v>9.5</v>
      </c>
      <c r="AH315" s="71"/>
      <c r="AI315" s="72"/>
      <c r="AJ315" s="70">
        <v>9.5</v>
      </c>
      <c r="AK315" s="72"/>
      <c r="AL315" s="2">
        <v>15</v>
      </c>
      <c r="AM315" s="3">
        <v>15</v>
      </c>
      <c r="AN315" s="64">
        <v>4</v>
      </c>
      <c r="AO315" s="65"/>
      <c r="AP315" s="66"/>
      <c r="AQ315" s="140">
        <v>15</v>
      </c>
      <c r="AR315" s="141"/>
      <c r="AS315" s="19">
        <v>4</v>
      </c>
      <c r="AT315" s="98"/>
      <c r="AU315" s="99"/>
      <c r="AV315" s="98"/>
      <c r="AW315" s="99"/>
      <c r="AX315" s="98"/>
      <c r="AY315" s="99"/>
      <c r="AZ315" s="10"/>
      <c r="BA315" s="10"/>
      <c r="BB315" s="104"/>
      <c r="BC315" s="106"/>
      <c r="BD315" s="104"/>
      <c r="BE315" s="106"/>
    </row>
    <row r="316" spans="1:57" ht="28.5" customHeight="1" x14ac:dyDescent="0.2">
      <c r="A316" s="211" t="str">
        <f t="shared" si="4"/>
        <v>4205</v>
      </c>
      <c r="B316" s="215">
        <v>9864205</v>
      </c>
      <c r="C316" s="9"/>
      <c r="D316" s="98"/>
      <c r="E316" s="99"/>
      <c r="F316" s="98"/>
      <c r="G316" s="100"/>
      <c r="H316" s="99"/>
      <c r="I316" s="10"/>
      <c r="J316" s="101"/>
      <c r="K316" s="102"/>
      <c r="L316" s="103"/>
      <c r="M316" s="104"/>
      <c r="N316" s="106"/>
      <c r="O316" s="104"/>
      <c r="P316" s="106"/>
      <c r="Q316" s="98"/>
      <c r="R316" s="100"/>
      <c r="S316" s="99"/>
      <c r="T316" s="9"/>
      <c r="U316" s="98"/>
      <c r="V316" s="99"/>
      <c r="W316" s="101"/>
      <c r="X316" s="103"/>
      <c r="Y316" s="101"/>
      <c r="Z316" s="102"/>
      <c r="AA316" s="102"/>
      <c r="AB316" s="103"/>
      <c r="AC316" s="11"/>
      <c r="AD316" s="104"/>
      <c r="AE316" s="105"/>
      <c r="AF316" s="106"/>
      <c r="AG316" s="98"/>
      <c r="AH316" s="100"/>
      <c r="AI316" s="99"/>
      <c r="AJ316" s="98"/>
      <c r="AK316" s="99"/>
      <c r="AL316" s="9"/>
      <c r="AM316" s="10"/>
      <c r="AN316" s="101"/>
      <c r="AO316" s="102"/>
      <c r="AP316" s="103"/>
      <c r="AQ316" s="104"/>
      <c r="AR316" s="106"/>
      <c r="AS316" s="11"/>
      <c r="AT316" s="98"/>
      <c r="AU316" s="99"/>
      <c r="AV316" s="98"/>
      <c r="AW316" s="99"/>
      <c r="AX316" s="98"/>
      <c r="AY316" s="99"/>
      <c r="AZ316" s="10"/>
      <c r="BA316" s="10"/>
      <c r="BB316" s="104"/>
      <c r="BC316" s="106"/>
      <c r="BD316" s="104"/>
      <c r="BE316" s="106"/>
    </row>
    <row r="317" spans="1:57" ht="15.95" customHeight="1" x14ac:dyDescent="0.2">
      <c r="A317" s="211" t="str">
        <f t="shared" si="4"/>
        <v>5633</v>
      </c>
      <c r="B317" s="215">
        <v>9635633</v>
      </c>
      <c r="C317" s="6"/>
      <c r="D317" s="86"/>
      <c r="E317" s="87"/>
      <c r="F317" s="86"/>
      <c r="G317" s="88"/>
      <c r="H317" s="87"/>
      <c r="I317" s="7"/>
      <c r="J317" s="89"/>
      <c r="K317" s="90"/>
      <c r="L317" s="91"/>
      <c r="M317" s="92"/>
      <c r="N317" s="94"/>
      <c r="O317" s="92"/>
      <c r="P317" s="94"/>
      <c r="Q317" s="86"/>
      <c r="R317" s="88"/>
      <c r="S317" s="87"/>
      <c r="T317" s="6"/>
      <c r="U317" s="86"/>
      <c r="V317" s="87"/>
      <c r="W317" s="89"/>
      <c r="X317" s="91"/>
      <c r="Y317" s="89"/>
      <c r="Z317" s="90"/>
      <c r="AA317" s="90"/>
      <c r="AB317" s="91"/>
      <c r="AC317" s="8"/>
      <c r="AD317" s="92"/>
      <c r="AE317" s="93"/>
      <c r="AF317" s="94"/>
      <c r="AG317" s="86"/>
      <c r="AH317" s="88"/>
      <c r="AI317" s="87"/>
      <c r="AJ317" s="86"/>
      <c r="AK317" s="87"/>
      <c r="AL317" s="6"/>
      <c r="AM317" s="7"/>
      <c r="AN317" s="89"/>
      <c r="AO317" s="90"/>
      <c r="AP317" s="91"/>
      <c r="AQ317" s="92"/>
      <c r="AR317" s="94"/>
      <c r="AS317" s="8"/>
      <c r="AT317" s="86"/>
      <c r="AU317" s="87"/>
      <c r="AV317" s="86"/>
      <c r="AW317" s="87"/>
      <c r="AX317" s="86"/>
      <c r="AY317" s="87"/>
      <c r="AZ317" s="7"/>
      <c r="BA317" s="7"/>
      <c r="BB317" s="92"/>
      <c r="BC317" s="94"/>
      <c r="BD317" s="92"/>
      <c r="BE317" s="94"/>
    </row>
    <row r="318" spans="1:57" ht="15.95" customHeight="1" x14ac:dyDescent="0.2">
      <c r="A318" s="211" t="str">
        <f t="shared" si="4"/>
        <v>5095</v>
      </c>
      <c r="B318" s="215">
        <v>7215095</v>
      </c>
      <c r="C318" s="6"/>
      <c r="D318" s="86"/>
      <c r="E318" s="87"/>
      <c r="F318" s="86"/>
      <c r="G318" s="88"/>
      <c r="H318" s="87"/>
      <c r="I318" s="7"/>
      <c r="J318" s="89"/>
      <c r="K318" s="90"/>
      <c r="L318" s="91"/>
      <c r="M318" s="92"/>
      <c r="N318" s="94"/>
      <c r="O318" s="92"/>
      <c r="P318" s="94"/>
      <c r="Q318" s="61">
        <v>0</v>
      </c>
      <c r="R318" s="63"/>
      <c r="S318" s="62"/>
      <c r="T318" s="2">
        <v>0</v>
      </c>
      <c r="U318" s="61">
        <v>8</v>
      </c>
      <c r="V318" s="62"/>
      <c r="W318" s="150">
        <v>8</v>
      </c>
      <c r="X318" s="151"/>
      <c r="Y318" s="64">
        <v>0</v>
      </c>
      <c r="Z318" s="65"/>
      <c r="AA318" s="65"/>
      <c r="AB318" s="66"/>
      <c r="AC318" s="19">
        <v>8</v>
      </c>
      <c r="AD318" s="67">
        <v>0</v>
      </c>
      <c r="AE318" s="68"/>
      <c r="AF318" s="69"/>
      <c r="AG318" s="86"/>
      <c r="AH318" s="88"/>
      <c r="AI318" s="87"/>
      <c r="AJ318" s="86"/>
      <c r="AK318" s="87"/>
      <c r="AL318" s="6"/>
      <c r="AM318" s="7"/>
      <c r="AN318" s="89"/>
      <c r="AO318" s="90"/>
      <c r="AP318" s="91"/>
      <c r="AQ318" s="92"/>
      <c r="AR318" s="94"/>
      <c r="AS318" s="8"/>
      <c r="AT318" s="61">
        <v>0</v>
      </c>
      <c r="AU318" s="62"/>
      <c r="AV318" s="61">
        <v>0</v>
      </c>
      <c r="AW318" s="62"/>
      <c r="AX318" s="61">
        <v>18</v>
      </c>
      <c r="AY318" s="62"/>
      <c r="AZ318" s="17">
        <v>18</v>
      </c>
      <c r="BA318" s="3">
        <v>4</v>
      </c>
      <c r="BB318" s="67">
        <v>18</v>
      </c>
      <c r="BC318" s="69"/>
      <c r="BD318" s="67">
        <v>4</v>
      </c>
      <c r="BE318" s="69"/>
    </row>
    <row r="319" spans="1:57" ht="15.95" customHeight="1" x14ac:dyDescent="0.2">
      <c r="A319" s="211" t="str">
        <f t="shared" si="4"/>
        <v>5769</v>
      </c>
      <c r="B319" s="216">
        <v>14357694</v>
      </c>
      <c r="C319" s="6"/>
      <c r="D319" s="86"/>
      <c r="E319" s="87"/>
      <c r="F319" s="86"/>
      <c r="G319" s="88"/>
      <c r="H319" s="87"/>
      <c r="I319" s="7"/>
      <c r="J319" s="89"/>
      <c r="K319" s="90"/>
      <c r="L319" s="91"/>
      <c r="M319" s="92"/>
      <c r="N319" s="94"/>
      <c r="O319" s="92"/>
      <c r="P319" s="94"/>
      <c r="Q319" s="86"/>
      <c r="R319" s="88"/>
      <c r="S319" s="87"/>
      <c r="T319" s="6"/>
      <c r="U319" s="86"/>
      <c r="V319" s="87"/>
      <c r="W319" s="89"/>
      <c r="X319" s="91"/>
      <c r="Y319" s="89"/>
      <c r="Z319" s="90"/>
      <c r="AA319" s="90"/>
      <c r="AB319" s="91"/>
      <c r="AC319" s="8"/>
      <c r="AD319" s="92"/>
      <c r="AE319" s="93"/>
      <c r="AF319" s="94"/>
      <c r="AG319" s="86"/>
      <c r="AH319" s="88"/>
      <c r="AI319" s="87"/>
      <c r="AJ319" s="86"/>
      <c r="AK319" s="87"/>
      <c r="AL319" s="6"/>
      <c r="AM319" s="7"/>
      <c r="AN319" s="89"/>
      <c r="AO319" s="90"/>
      <c r="AP319" s="91"/>
      <c r="AQ319" s="92"/>
      <c r="AR319" s="94"/>
      <c r="AS319" s="8"/>
      <c r="AT319" s="86"/>
      <c r="AU319" s="87"/>
      <c r="AV319" s="86"/>
      <c r="AW319" s="87"/>
      <c r="AX319" s="86"/>
      <c r="AY319" s="87"/>
      <c r="AZ319" s="7"/>
      <c r="BA319" s="7"/>
      <c r="BB319" s="92"/>
      <c r="BC319" s="94"/>
      <c r="BD319" s="92"/>
      <c r="BE319" s="94"/>
    </row>
    <row r="320" spans="1:57" ht="15.95" customHeight="1" x14ac:dyDescent="0.2">
      <c r="A320" s="211" t="str">
        <f t="shared" si="4"/>
        <v>7012</v>
      </c>
      <c r="B320" s="215">
        <v>9847012</v>
      </c>
      <c r="C320" s="6"/>
      <c r="D320" s="86"/>
      <c r="E320" s="87"/>
      <c r="F320" s="86"/>
      <c r="G320" s="88"/>
      <c r="H320" s="87"/>
      <c r="I320" s="7"/>
      <c r="J320" s="89"/>
      <c r="K320" s="90"/>
      <c r="L320" s="91"/>
      <c r="M320" s="92"/>
      <c r="N320" s="94"/>
      <c r="O320" s="92"/>
      <c r="P320" s="94"/>
      <c r="Q320" s="61">
        <v>2</v>
      </c>
      <c r="R320" s="63"/>
      <c r="S320" s="62"/>
      <c r="T320" s="2">
        <v>2</v>
      </c>
      <c r="U320" s="61">
        <v>7</v>
      </c>
      <c r="V320" s="62"/>
      <c r="W320" s="150">
        <v>7</v>
      </c>
      <c r="X320" s="151"/>
      <c r="Y320" s="64">
        <v>0</v>
      </c>
      <c r="Z320" s="65"/>
      <c r="AA320" s="65"/>
      <c r="AB320" s="66"/>
      <c r="AC320" s="19">
        <v>7</v>
      </c>
      <c r="AD320" s="67">
        <v>0</v>
      </c>
      <c r="AE320" s="68"/>
      <c r="AF320" s="69"/>
      <c r="AG320" s="61">
        <v>4</v>
      </c>
      <c r="AH320" s="63"/>
      <c r="AI320" s="62"/>
      <c r="AJ320" s="61">
        <v>4</v>
      </c>
      <c r="AK320" s="62"/>
      <c r="AL320" s="2">
        <v>14</v>
      </c>
      <c r="AM320" s="3">
        <v>14</v>
      </c>
      <c r="AN320" s="64">
        <v>4</v>
      </c>
      <c r="AO320" s="65"/>
      <c r="AP320" s="66"/>
      <c r="AQ320" s="140">
        <v>14</v>
      </c>
      <c r="AR320" s="141"/>
      <c r="AS320" s="19">
        <v>4</v>
      </c>
      <c r="AT320" s="86"/>
      <c r="AU320" s="87"/>
      <c r="AV320" s="86"/>
      <c r="AW320" s="87"/>
      <c r="AX320" s="86"/>
      <c r="AY320" s="87"/>
      <c r="AZ320" s="7"/>
      <c r="BA320" s="7"/>
      <c r="BB320" s="92"/>
      <c r="BC320" s="94"/>
      <c r="BD320" s="92"/>
      <c r="BE320" s="94"/>
    </row>
    <row r="321" spans="1:57" ht="15.95" customHeight="1" x14ac:dyDescent="0.2">
      <c r="A321" s="211" t="str">
        <f t="shared" si="4"/>
        <v>4650</v>
      </c>
      <c r="B321" s="215">
        <v>6984650</v>
      </c>
      <c r="C321" s="2">
        <v>0</v>
      </c>
      <c r="D321" s="61">
        <v>0</v>
      </c>
      <c r="E321" s="62"/>
      <c r="F321" s="61">
        <v>0</v>
      </c>
      <c r="G321" s="63"/>
      <c r="H321" s="62"/>
      <c r="I321" s="3">
        <v>0</v>
      </c>
      <c r="J321" s="64">
        <v>0</v>
      </c>
      <c r="K321" s="65"/>
      <c r="L321" s="66"/>
      <c r="M321" s="67">
        <v>0</v>
      </c>
      <c r="N321" s="69"/>
      <c r="O321" s="67">
        <v>0</v>
      </c>
      <c r="P321" s="69"/>
      <c r="Q321" s="86"/>
      <c r="R321" s="88"/>
      <c r="S321" s="87"/>
      <c r="T321" s="6"/>
      <c r="U321" s="86"/>
      <c r="V321" s="87"/>
      <c r="W321" s="89"/>
      <c r="X321" s="91"/>
      <c r="Y321" s="89"/>
      <c r="Z321" s="90"/>
      <c r="AA321" s="90"/>
      <c r="AB321" s="91"/>
      <c r="AC321" s="8"/>
      <c r="AD321" s="92"/>
      <c r="AE321" s="93"/>
      <c r="AF321" s="94"/>
      <c r="AG321" s="61">
        <v>0</v>
      </c>
      <c r="AH321" s="63"/>
      <c r="AI321" s="62"/>
      <c r="AJ321" s="61">
        <v>0</v>
      </c>
      <c r="AK321" s="62"/>
      <c r="AL321" s="2">
        <v>0</v>
      </c>
      <c r="AM321" s="3">
        <v>0</v>
      </c>
      <c r="AN321" s="64">
        <v>0</v>
      </c>
      <c r="AO321" s="65"/>
      <c r="AP321" s="66"/>
      <c r="AQ321" s="144">
        <v>0</v>
      </c>
      <c r="AR321" s="145"/>
      <c r="AS321" s="19">
        <v>0</v>
      </c>
      <c r="AT321" s="86"/>
      <c r="AU321" s="87"/>
      <c r="AV321" s="86"/>
      <c r="AW321" s="87"/>
      <c r="AX321" s="86"/>
      <c r="AY321" s="87"/>
      <c r="AZ321" s="7"/>
      <c r="BA321" s="7"/>
      <c r="BB321" s="92"/>
      <c r="BC321" s="94"/>
      <c r="BD321" s="92"/>
      <c r="BE321" s="94"/>
    </row>
    <row r="322" spans="1:57" ht="28.5" customHeight="1" x14ac:dyDescent="0.2">
      <c r="A322" s="211" t="str">
        <f t="shared" si="4"/>
        <v>7031</v>
      </c>
      <c r="B322" s="216">
        <v>14270311</v>
      </c>
      <c r="C322" s="9"/>
      <c r="D322" s="98"/>
      <c r="E322" s="99"/>
      <c r="F322" s="98"/>
      <c r="G322" s="100"/>
      <c r="H322" s="99"/>
      <c r="I322" s="10"/>
      <c r="J322" s="101"/>
      <c r="K322" s="102"/>
      <c r="L322" s="103"/>
      <c r="M322" s="104"/>
      <c r="N322" s="106"/>
      <c r="O322" s="104"/>
      <c r="P322" s="106"/>
      <c r="Q322" s="98"/>
      <c r="R322" s="100"/>
      <c r="S322" s="99"/>
      <c r="T322" s="9"/>
      <c r="U322" s="98"/>
      <c r="V322" s="99"/>
      <c r="W322" s="101"/>
      <c r="X322" s="103"/>
      <c r="Y322" s="101"/>
      <c r="Z322" s="102"/>
      <c r="AA322" s="102"/>
      <c r="AB322" s="103"/>
      <c r="AC322" s="11"/>
      <c r="AD322" s="104"/>
      <c r="AE322" s="105"/>
      <c r="AF322" s="106"/>
      <c r="AG322" s="61">
        <v>7</v>
      </c>
      <c r="AH322" s="63"/>
      <c r="AI322" s="62"/>
      <c r="AJ322" s="61">
        <v>7</v>
      </c>
      <c r="AK322" s="62"/>
      <c r="AL322" s="2">
        <v>17</v>
      </c>
      <c r="AM322" s="3">
        <v>17</v>
      </c>
      <c r="AN322" s="64">
        <v>4</v>
      </c>
      <c r="AO322" s="65"/>
      <c r="AP322" s="66"/>
      <c r="AQ322" s="140">
        <v>17</v>
      </c>
      <c r="AR322" s="141"/>
      <c r="AS322" s="19">
        <v>4</v>
      </c>
      <c r="AT322" s="98"/>
      <c r="AU322" s="99"/>
      <c r="AV322" s="98"/>
      <c r="AW322" s="99"/>
      <c r="AX322" s="98"/>
      <c r="AY322" s="99"/>
      <c r="AZ322" s="10"/>
      <c r="BA322" s="10"/>
      <c r="BB322" s="104"/>
      <c r="BC322" s="106"/>
      <c r="BD322" s="104"/>
      <c r="BE322" s="106"/>
    </row>
    <row r="323" spans="1:57" ht="15.95" customHeight="1" x14ac:dyDescent="0.2">
      <c r="A323" s="211" t="str">
        <f t="shared" si="4"/>
        <v>6474</v>
      </c>
      <c r="B323" s="216">
        <v>12864742</v>
      </c>
      <c r="C323" s="6"/>
      <c r="D323" s="86"/>
      <c r="E323" s="87"/>
      <c r="F323" s="86"/>
      <c r="G323" s="88"/>
      <c r="H323" s="87"/>
      <c r="I323" s="7"/>
      <c r="J323" s="89"/>
      <c r="K323" s="90"/>
      <c r="L323" s="91"/>
      <c r="M323" s="92"/>
      <c r="N323" s="94"/>
      <c r="O323" s="92"/>
      <c r="P323" s="94"/>
      <c r="Q323" s="86"/>
      <c r="R323" s="88"/>
      <c r="S323" s="87"/>
      <c r="T323" s="6"/>
      <c r="U323" s="86"/>
      <c r="V323" s="87"/>
      <c r="W323" s="89"/>
      <c r="X323" s="91"/>
      <c r="Y323" s="89"/>
      <c r="Z323" s="90"/>
      <c r="AA323" s="90"/>
      <c r="AB323" s="91"/>
      <c r="AC323" s="8"/>
      <c r="AD323" s="92"/>
      <c r="AE323" s="93"/>
      <c r="AF323" s="94"/>
      <c r="AG323" s="86"/>
      <c r="AH323" s="88"/>
      <c r="AI323" s="87"/>
      <c r="AJ323" s="86"/>
      <c r="AK323" s="87"/>
      <c r="AL323" s="6"/>
      <c r="AM323" s="7"/>
      <c r="AN323" s="89"/>
      <c r="AO323" s="90"/>
      <c r="AP323" s="91"/>
      <c r="AQ323" s="92"/>
      <c r="AR323" s="94"/>
      <c r="AS323" s="8"/>
      <c r="AT323" s="86"/>
      <c r="AU323" s="87"/>
      <c r="AV323" s="86"/>
      <c r="AW323" s="87"/>
      <c r="AX323" s="86"/>
      <c r="AY323" s="87"/>
      <c r="AZ323" s="7"/>
      <c r="BA323" s="7"/>
      <c r="BB323" s="92"/>
      <c r="BC323" s="94"/>
      <c r="BD323" s="92"/>
      <c r="BE323" s="94"/>
    </row>
    <row r="324" spans="1:57" ht="15.95" customHeight="1" x14ac:dyDescent="0.2">
      <c r="A324" s="211" t="str">
        <f t="shared" si="4"/>
        <v>1483</v>
      </c>
      <c r="B324" s="216">
        <v>15014833</v>
      </c>
      <c r="C324" s="6"/>
      <c r="D324" s="86"/>
      <c r="E324" s="87"/>
      <c r="F324" s="86"/>
      <c r="G324" s="88"/>
      <c r="H324" s="87"/>
      <c r="I324" s="7"/>
      <c r="J324" s="89"/>
      <c r="K324" s="90"/>
      <c r="L324" s="91"/>
      <c r="M324" s="92"/>
      <c r="N324" s="94"/>
      <c r="O324" s="92"/>
      <c r="P324" s="94"/>
      <c r="Q324" s="61">
        <v>0</v>
      </c>
      <c r="R324" s="63"/>
      <c r="S324" s="62"/>
      <c r="T324" s="2">
        <v>0</v>
      </c>
      <c r="U324" s="61">
        <v>7</v>
      </c>
      <c r="V324" s="62"/>
      <c r="W324" s="150">
        <v>7</v>
      </c>
      <c r="X324" s="151"/>
      <c r="Y324" s="64">
        <v>0</v>
      </c>
      <c r="Z324" s="65"/>
      <c r="AA324" s="65"/>
      <c r="AB324" s="66"/>
      <c r="AC324" s="19">
        <v>7</v>
      </c>
      <c r="AD324" s="67">
        <v>0</v>
      </c>
      <c r="AE324" s="68"/>
      <c r="AF324" s="69"/>
      <c r="AG324" s="86"/>
      <c r="AH324" s="88"/>
      <c r="AI324" s="87"/>
      <c r="AJ324" s="86"/>
      <c r="AK324" s="87"/>
      <c r="AL324" s="6"/>
      <c r="AM324" s="7"/>
      <c r="AN324" s="89"/>
      <c r="AO324" s="90"/>
      <c r="AP324" s="91"/>
      <c r="AQ324" s="92"/>
      <c r="AR324" s="94"/>
      <c r="AS324" s="8"/>
      <c r="AT324" s="61">
        <v>0</v>
      </c>
      <c r="AU324" s="62"/>
      <c r="AV324" s="61">
        <v>0</v>
      </c>
      <c r="AW324" s="62"/>
      <c r="AX324" s="61">
        <v>14</v>
      </c>
      <c r="AY324" s="62"/>
      <c r="AZ324" s="17">
        <v>14</v>
      </c>
      <c r="BA324" s="3">
        <v>4</v>
      </c>
      <c r="BB324" s="67">
        <v>14</v>
      </c>
      <c r="BC324" s="69"/>
      <c r="BD324" s="67">
        <v>4</v>
      </c>
      <c r="BE324" s="69"/>
    </row>
    <row r="325" spans="1:57" ht="28.5" customHeight="1" x14ac:dyDescent="0.2">
      <c r="A325" s="211" t="str">
        <f t="shared" si="4"/>
        <v>0270</v>
      </c>
      <c r="B325" s="216">
        <v>15002704</v>
      </c>
      <c r="C325" s="9"/>
      <c r="D325" s="98"/>
      <c r="E325" s="99"/>
      <c r="F325" s="98"/>
      <c r="G325" s="100"/>
      <c r="H325" s="99"/>
      <c r="I325" s="10"/>
      <c r="J325" s="101"/>
      <c r="K325" s="102"/>
      <c r="L325" s="103"/>
      <c r="M325" s="104"/>
      <c r="N325" s="106"/>
      <c r="O325" s="104"/>
      <c r="P325" s="106"/>
      <c r="Q325" s="98"/>
      <c r="R325" s="100"/>
      <c r="S325" s="99"/>
      <c r="T325" s="9"/>
      <c r="U325" s="98"/>
      <c r="V325" s="99"/>
      <c r="W325" s="101"/>
      <c r="X325" s="103"/>
      <c r="Y325" s="101"/>
      <c r="Z325" s="102"/>
      <c r="AA325" s="102"/>
      <c r="AB325" s="103"/>
      <c r="AC325" s="11"/>
      <c r="AD325" s="104"/>
      <c r="AE325" s="105"/>
      <c r="AF325" s="106"/>
      <c r="AG325" s="98"/>
      <c r="AH325" s="100"/>
      <c r="AI325" s="99"/>
      <c r="AJ325" s="98"/>
      <c r="AK325" s="99"/>
      <c r="AL325" s="9"/>
      <c r="AM325" s="10"/>
      <c r="AN325" s="101"/>
      <c r="AO325" s="102"/>
      <c r="AP325" s="103"/>
      <c r="AQ325" s="104"/>
      <c r="AR325" s="106"/>
      <c r="AS325" s="11"/>
      <c r="AT325" s="98"/>
      <c r="AU325" s="99"/>
      <c r="AV325" s="98"/>
      <c r="AW325" s="99"/>
      <c r="AX325" s="98"/>
      <c r="AY325" s="99"/>
      <c r="AZ325" s="10"/>
      <c r="BA325" s="10"/>
      <c r="BB325" s="104"/>
      <c r="BC325" s="106"/>
      <c r="BD325" s="104"/>
      <c r="BE325" s="106"/>
    </row>
    <row r="326" spans="1:57" ht="28.5" customHeight="1" x14ac:dyDescent="0.2">
      <c r="A326" s="211" t="str">
        <f t="shared" si="4"/>
        <v>5327</v>
      </c>
      <c r="B326" s="215">
        <v>4955327</v>
      </c>
      <c r="C326" s="9"/>
      <c r="D326" s="98"/>
      <c r="E326" s="99"/>
      <c r="F326" s="98"/>
      <c r="G326" s="100"/>
      <c r="H326" s="99"/>
      <c r="I326" s="10"/>
      <c r="J326" s="101"/>
      <c r="K326" s="102"/>
      <c r="L326" s="103"/>
      <c r="M326" s="104"/>
      <c r="N326" s="106"/>
      <c r="O326" s="104"/>
      <c r="P326" s="106"/>
      <c r="Q326" s="98"/>
      <c r="R326" s="100"/>
      <c r="S326" s="99"/>
      <c r="T326" s="9"/>
      <c r="U326" s="98"/>
      <c r="V326" s="99"/>
      <c r="W326" s="101"/>
      <c r="X326" s="103"/>
      <c r="Y326" s="101"/>
      <c r="Z326" s="102"/>
      <c r="AA326" s="102"/>
      <c r="AB326" s="103"/>
      <c r="AC326" s="11"/>
      <c r="AD326" s="104"/>
      <c r="AE326" s="105"/>
      <c r="AF326" s="106"/>
      <c r="AG326" s="98"/>
      <c r="AH326" s="100"/>
      <c r="AI326" s="99"/>
      <c r="AJ326" s="98"/>
      <c r="AK326" s="99"/>
      <c r="AL326" s="9"/>
      <c r="AM326" s="10"/>
      <c r="AN326" s="101"/>
      <c r="AO326" s="102"/>
      <c r="AP326" s="103"/>
      <c r="AQ326" s="104"/>
      <c r="AR326" s="106"/>
      <c r="AS326" s="11"/>
      <c r="AT326" s="61">
        <v>4</v>
      </c>
      <c r="AU326" s="62"/>
      <c r="AV326" s="61">
        <v>4</v>
      </c>
      <c r="AW326" s="62"/>
      <c r="AX326" s="61">
        <v>14</v>
      </c>
      <c r="AY326" s="62"/>
      <c r="AZ326" s="17">
        <v>14</v>
      </c>
      <c r="BA326" s="3">
        <v>4</v>
      </c>
      <c r="BB326" s="67">
        <v>14</v>
      </c>
      <c r="BC326" s="69"/>
      <c r="BD326" s="67">
        <v>4</v>
      </c>
      <c r="BE326" s="69"/>
    </row>
    <row r="327" spans="1:57" ht="15.95" customHeight="1" x14ac:dyDescent="0.2">
      <c r="A327" s="211" t="str">
        <f t="shared" ref="A327:A390" si="5">MID(B327,4,4)</f>
        <v>7476</v>
      </c>
      <c r="B327" s="216">
        <v>13274767</v>
      </c>
      <c r="C327" s="6"/>
      <c r="D327" s="86"/>
      <c r="E327" s="87"/>
      <c r="F327" s="86"/>
      <c r="G327" s="88"/>
      <c r="H327" s="87"/>
      <c r="I327" s="7"/>
      <c r="J327" s="89"/>
      <c r="K327" s="90"/>
      <c r="L327" s="91"/>
      <c r="M327" s="92"/>
      <c r="N327" s="94"/>
      <c r="O327" s="92"/>
      <c r="P327" s="94"/>
      <c r="Q327" s="61">
        <v>7</v>
      </c>
      <c r="R327" s="63"/>
      <c r="S327" s="62"/>
      <c r="T327" s="2">
        <v>7</v>
      </c>
      <c r="U327" s="61">
        <v>15</v>
      </c>
      <c r="V327" s="62"/>
      <c r="W327" s="148">
        <v>15</v>
      </c>
      <c r="X327" s="149"/>
      <c r="Y327" s="64">
        <v>4</v>
      </c>
      <c r="Z327" s="65"/>
      <c r="AA327" s="65"/>
      <c r="AB327" s="66"/>
      <c r="AC327" s="18">
        <v>15</v>
      </c>
      <c r="AD327" s="67">
        <v>4</v>
      </c>
      <c r="AE327" s="68"/>
      <c r="AF327" s="69"/>
      <c r="AG327" s="61">
        <v>6</v>
      </c>
      <c r="AH327" s="63"/>
      <c r="AI327" s="62"/>
      <c r="AJ327" s="61">
        <v>6</v>
      </c>
      <c r="AK327" s="62"/>
      <c r="AL327" s="2">
        <v>15</v>
      </c>
      <c r="AM327" s="3">
        <v>15</v>
      </c>
      <c r="AN327" s="64">
        <v>4</v>
      </c>
      <c r="AO327" s="65"/>
      <c r="AP327" s="66"/>
      <c r="AQ327" s="140">
        <v>15</v>
      </c>
      <c r="AR327" s="141"/>
      <c r="AS327" s="19">
        <v>4</v>
      </c>
      <c r="AT327" s="86"/>
      <c r="AU327" s="87"/>
      <c r="AV327" s="86"/>
      <c r="AW327" s="87"/>
      <c r="AX327" s="86"/>
      <c r="AY327" s="87"/>
      <c r="AZ327" s="7"/>
      <c r="BA327" s="7"/>
      <c r="BB327" s="92"/>
      <c r="BC327" s="94"/>
      <c r="BD327" s="92"/>
      <c r="BE327" s="94"/>
    </row>
    <row r="328" spans="1:57" ht="28.5" customHeight="1" x14ac:dyDescent="0.2">
      <c r="A328" s="211" t="str">
        <f t="shared" si="5"/>
        <v>4186</v>
      </c>
      <c r="B328" s="215">
        <v>7474186</v>
      </c>
      <c r="C328" s="9"/>
      <c r="D328" s="98"/>
      <c r="E328" s="99"/>
      <c r="F328" s="98"/>
      <c r="G328" s="100"/>
      <c r="H328" s="99"/>
      <c r="I328" s="10"/>
      <c r="J328" s="101"/>
      <c r="K328" s="102"/>
      <c r="L328" s="103"/>
      <c r="M328" s="104"/>
      <c r="N328" s="106"/>
      <c r="O328" s="104"/>
      <c r="P328" s="106"/>
      <c r="Q328" s="98"/>
      <c r="R328" s="100"/>
      <c r="S328" s="99"/>
      <c r="T328" s="9"/>
      <c r="U328" s="98"/>
      <c r="V328" s="99"/>
      <c r="W328" s="101"/>
      <c r="X328" s="103"/>
      <c r="Y328" s="101"/>
      <c r="Z328" s="102"/>
      <c r="AA328" s="102"/>
      <c r="AB328" s="103"/>
      <c r="AC328" s="11"/>
      <c r="AD328" s="104"/>
      <c r="AE328" s="105"/>
      <c r="AF328" s="106"/>
      <c r="AG328" s="61">
        <v>3</v>
      </c>
      <c r="AH328" s="63"/>
      <c r="AI328" s="62"/>
      <c r="AJ328" s="61">
        <v>3</v>
      </c>
      <c r="AK328" s="62"/>
      <c r="AL328" s="2">
        <v>13</v>
      </c>
      <c r="AM328" s="3">
        <v>13</v>
      </c>
      <c r="AN328" s="64">
        <v>4</v>
      </c>
      <c r="AO328" s="65"/>
      <c r="AP328" s="66"/>
      <c r="AQ328" s="140">
        <v>13</v>
      </c>
      <c r="AR328" s="141"/>
      <c r="AS328" s="19">
        <v>4</v>
      </c>
      <c r="AT328" s="61">
        <v>7</v>
      </c>
      <c r="AU328" s="62"/>
      <c r="AV328" s="61">
        <v>7</v>
      </c>
      <c r="AW328" s="62"/>
      <c r="AX328" s="61">
        <v>15</v>
      </c>
      <c r="AY328" s="62"/>
      <c r="AZ328" s="17">
        <v>15</v>
      </c>
      <c r="BA328" s="3">
        <v>4</v>
      </c>
      <c r="BB328" s="67">
        <v>15</v>
      </c>
      <c r="BC328" s="69"/>
      <c r="BD328" s="67">
        <v>4</v>
      </c>
      <c r="BE328" s="69"/>
    </row>
    <row r="329" spans="1:57" ht="15.95" customHeight="1" x14ac:dyDescent="0.2">
      <c r="A329" s="211" t="str">
        <f t="shared" si="5"/>
        <v>0947</v>
      </c>
      <c r="B329" s="216">
        <v>15009475</v>
      </c>
      <c r="C329" s="6"/>
      <c r="D329" s="86"/>
      <c r="E329" s="87"/>
      <c r="F329" s="86"/>
      <c r="G329" s="88"/>
      <c r="H329" s="87"/>
      <c r="I329" s="7"/>
      <c r="J329" s="89"/>
      <c r="K329" s="90"/>
      <c r="L329" s="91"/>
      <c r="M329" s="92"/>
      <c r="N329" s="94"/>
      <c r="O329" s="92"/>
      <c r="P329" s="94"/>
      <c r="Q329" s="86"/>
      <c r="R329" s="88"/>
      <c r="S329" s="87"/>
      <c r="T329" s="6"/>
      <c r="U329" s="86"/>
      <c r="V329" s="87"/>
      <c r="W329" s="89"/>
      <c r="X329" s="91"/>
      <c r="Y329" s="89"/>
      <c r="Z329" s="90"/>
      <c r="AA329" s="90"/>
      <c r="AB329" s="91"/>
      <c r="AC329" s="8"/>
      <c r="AD329" s="92"/>
      <c r="AE329" s="93"/>
      <c r="AF329" s="94"/>
      <c r="AG329" s="61">
        <v>7</v>
      </c>
      <c r="AH329" s="63"/>
      <c r="AI329" s="62"/>
      <c r="AJ329" s="61">
        <v>7</v>
      </c>
      <c r="AK329" s="62"/>
      <c r="AL329" s="2">
        <v>17</v>
      </c>
      <c r="AM329" s="3">
        <v>17</v>
      </c>
      <c r="AN329" s="64">
        <v>4</v>
      </c>
      <c r="AO329" s="65"/>
      <c r="AP329" s="66"/>
      <c r="AQ329" s="140">
        <v>17</v>
      </c>
      <c r="AR329" s="141"/>
      <c r="AS329" s="19">
        <v>4</v>
      </c>
      <c r="AT329" s="86"/>
      <c r="AU329" s="87"/>
      <c r="AV329" s="86"/>
      <c r="AW329" s="87"/>
      <c r="AX329" s="86"/>
      <c r="AY329" s="87"/>
      <c r="AZ329" s="7"/>
      <c r="BA329" s="7"/>
      <c r="BB329" s="92"/>
      <c r="BC329" s="94"/>
      <c r="BD329" s="92"/>
      <c r="BE329" s="94"/>
    </row>
    <row r="330" spans="1:57" ht="15.95" customHeight="1" x14ac:dyDescent="0.2">
      <c r="A330" s="211" t="str">
        <f t="shared" si="5"/>
        <v>7733</v>
      </c>
      <c r="B330" s="216">
        <v>14277334</v>
      </c>
      <c r="C330" s="6"/>
      <c r="D330" s="86"/>
      <c r="E330" s="87"/>
      <c r="F330" s="86"/>
      <c r="G330" s="88"/>
      <c r="H330" s="87"/>
      <c r="I330" s="7"/>
      <c r="J330" s="89"/>
      <c r="K330" s="90"/>
      <c r="L330" s="91"/>
      <c r="M330" s="92"/>
      <c r="N330" s="94"/>
      <c r="O330" s="92"/>
      <c r="P330" s="94"/>
      <c r="Q330" s="86"/>
      <c r="R330" s="88"/>
      <c r="S330" s="87"/>
      <c r="T330" s="6"/>
      <c r="U330" s="86"/>
      <c r="V330" s="87"/>
      <c r="W330" s="89"/>
      <c r="X330" s="91"/>
      <c r="Y330" s="89"/>
      <c r="Z330" s="90"/>
      <c r="AA330" s="90"/>
      <c r="AB330" s="91"/>
      <c r="AC330" s="8"/>
      <c r="AD330" s="92"/>
      <c r="AE330" s="93"/>
      <c r="AF330" s="94"/>
      <c r="AG330" s="61">
        <v>3</v>
      </c>
      <c r="AH330" s="63"/>
      <c r="AI330" s="62"/>
      <c r="AJ330" s="61">
        <v>3</v>
      </c>
      <c r="AK330" s="62"/>
      <c r="AL330" s="2">
        <v>16</v>
      </c>
      <c r="AM330" s="3">
        <v>16</v>
      </c>
      <c r="AN330" s="64">
        <v>4</v>
      </c>
      <c r="AO330" s="65"/>
      <c r="AP330" s="66"/>
      <c r="AQ330" s="140">
        <v>16</v>
      </c>
      <c r="AR330" s="141"/>
      <c r="AS330" s="19">
        <v>4</v>
      </c>
      <c r="AT330" s="61">
        <v>6</v>
      </c>
      <c r="AU330" s="62"/>
      <c r="AV330" s="61">
        <v>6</v>
      </c>
      <c r="AW330" s="62"/>
      <c r="AX330" s="61">
        <v>15</v>
      </c>
      <c r="AY330" s="62"/>
      <c r="AZ330" s="17">
        <v>15</v>
      </c>
      <c r="BA330" s="3">
        <v>4</v>
      </c>
      <c r="BB330" s="67">
        <v>15</v>
      </c>
      <c r="BC330" s="69"/>
      <c r="BD330" s="67">
        <v>4</v>
      </c>
      <c r="BE330" s="69"/>
    </row>
    <row r="331" spans="1:57" ht="28.5" customHeight="1" x14ac:dyDescent="0.2">
      <c r="A331" s="211" t="str">
        <f t="shared" si="5"/>
        <v>3129</v>
      </c>
      <c r="B331" s="215">
        <v>7233129</v>
      </c>
      <c r="C331" s="9"/>
      <c r="D331" s="98"/>
      <c r="E331" s="99"/>
      <c r="F331" s="98"/>
      <c r="G331" s="100"/>
      <c r="H331" s="99"/>
      <c r="I331" s="10"/>
      <c r="J331" s="101"/>
      <c r="K331" s="102"/>
      <c r="L331" s="103"/>
      <c r="M331" s="104"/>
      <c r="N331" s="106"/>
      <c r="O331" s="104"/>
      <c r="P331" s="106"/>
      <c r="Q331" s="98"/>
      <c r="R331" s="100"/>
      <c r="S331" s="99"/>
      <c r="T331" s="9"/>
      <c r="U331" s="98"/>
      <c r="V331" s="99"/>
      <c r="W331" s="101"/>
      <c r="X331" s="103"/>
      <c r="Y331" s="101"/>
      <c r="Z331" s="102"/>
      <c r="AA331" s="102"/>
      <c r="AB331" s="103"/>
      <c r="AC331" s="11"/>
      <c r="AD331" s="104"/>
      <c r="AE331" s="105"/>
      <c r="AF331" s="106"/>
      <c r="AG331" s="98"/>
      <c r="AH331" s="100"/>
      <c r="AI331" s="99"/>
      <c r="AJ331" s="98"/>
      <c r="AK331" s="99"/>
      <c r="AL331" s="9"/>
      <c r="AM331" s="10"/>
      <c r="AN331" s="101"/>
      <c r="AO331" s="102"/>
      <c r="AP331" s="103"/>
      <c r="AQ331" s="104"/>
      <c r="AR331" s="106"/>
      <c r="AS331" s="11"/>
      <c r="AT331" s="98"/>
      <c r="AU331" s="99"/>
      <c r="AV331" s="98"/>
      <c r="AW331" s="99"/>
      <c r="AX331" s="98"/>
      <c r="AY331" s="99"/>
      <c r="AZ331" s="10"/>
      <c r="BA331" s="10"/>
      <c r="BB331" s="104"/>
      <c r="BC331" s="106"/>
      <c r="BD331" s="104"/>
      <c r="BE331" s="106"/>
    </row>
    <row r="332" spans="1:57" ht="15.95" customHeight="1" x14ac:dyDescent="0.2">
      <c r="A332" s="211" t="str">
        <f t="shared" si="5"/>
        <v>8485</v>
      </c>
      <c r="B332" s="215">
        <v>7238485</v>
      </c>
      <c r="C332" s="6"/>
      <c r="D332" s="86"/>
      <c r="E332" s="87"/>
      <c r="F332" s="86"/>
      <c r="G332" s="88"/>
      <c r="H332" s="87"/>
      <c r="I332" s="7"/>
      <c r="J332" s="89"/>
      <c r="K332" s="90"/>
      <c r="L332" s="91"/>
      <c r="M332" s="92"/>
      <c r="N332" s="94"/>
      <c r="O332" s="92"/>
      <c r="P332" s="94"/>
      <c r="Q332" s="86"/>
      <c r="R332" s="88"/>
      <c r="S332" s="87"/>
      <c r="T332" s="6"/>
      <c r="U332" s="86"/>
      <c r="V332" s="87"/>
      <c r="W332" s="89"/>
      <c r="X332" s="91"/>
      <c r="Y332" s="89"/>
      <c r="Z332" s="90"/>
      <c r="AA332" s="90"/>
      <c r="AB332" s="91"/>
      <c r="AC332" s="8"/>
      <c r="AD332" s="92"/>
      <c r="AE332" s="93"/>
      <c r="AF332" s="94"/>
      <c r="AG332" s="61">
        <v>5</v>
      </c>
      <c r="AH332" s="63"/>
      <c r="AI332" s="62"/>
      <c r="AJ332" s="61">
        <v>5</v>
      </c>
      <c r="AK332" s="62"/>
      <c r="AL332" s="2">
        <v>16</v>
      </c>
      <c r="AM332" s="3">
        <v>16</v>
      </c>
      <c r="AN332" s="64">
        <v>4</v>
      </c>
      <c r="AO332" s="65"/>
      <c r="AP332" s="66"/>
      <c r="AQ332" s="140">
        <v>16</v>
      </c>
      <c r="AR332" s="141"/>
      <c r="AS332" s="19">
        <v>4</v>
      </c>
      <c r="AT332" s="86"/>
      <c r="AU332" s="87"/>
      <c r="AV332" s="86"/>
      <c r="AW332" s="87"/>
      <c r="AX332" s="86"/>
      <c r="AY332" s="87"/>
      <c r="AZ332" s="7"/>
      <c r="BA332" s="7"/>
      <c r="BB332" s="92"/>
      <c r="BC332" s="94"/>
      <c r="BD332" s="92"/>
      <c r="BE332" s="94"/>
    </row>
    <row r="333" spans="1:57" ht="15.95" customHeight="1" x14ac:dyDescent="0.2">
      <c r="A333" s="211" t="str">
        <f t="shared" si="5"/>
        <v>3003</v>
      </c>
      <c r="B333" s="216">
        <v>11430039</v>
      </c>
      <c r="C333" s="6"/>
      <c r="D333" s="86"/>
      <c r="E333" s="87"/>
      <c r="F333" s="86"/>
      <c r="G333" s="88"/>
      <c r="H333" s="87"/>
      <c r="I333" s="7"/>
      <c r="J333" s="89"/>
      <c r="K333" s="90"/>
      <c r="L333" s="91"/>
      <c r="M333" s="92"/>
      <c r="N333" s="94"/>
      <c r="O333" s="92"/>
      <c r="P333" s="94"/>
      <c r="Q333" s="86"/>
      <c r="R333" s="88"/>
      <c r="S333" s="87"/>
      <c r="T333" s="6"/>
      <c r="U333" s="86"/>
      <c r="V333" s="87"/>
      <c r="W333" s="89"/>
      <c r="X333" s="91"/>
      <c r="Y333" s="89"/>
      <c r="Z333" s="90"/>
      <c r="AA333" s="90"/>
      <c r="AB333" s="91"/>
      <c r="AC333" s="8"/>
      <c r="AD333" s="92"/>
      <c r="AE333" s="93"/>
      <c r="AF333" s="94"/>
      <c r="AG333" s="86"/>
      <c r="AH333" s="88"/>
      <c r="AI333" s="87"/>
      <c r="AJ333" s="86"/>
      <c r="AK333" s="87"/>
      <c r="AL333" s="6"/>
      <c r="AM333" s="7"/>
      <c r="AN333" s="89"/>
      <c r="AO333" s="90"/>
      <c r="AP333" s="91"/>
      <c r="AQ333" s="92"/>
      <c r="AR333" s="94"/>
      <c r="AS333" s="8"/>
      <c r="AT333" s="86"/>
      <c r="AU333" s="87"/>
      <c r="AV333" s="86"/>
      <c r="AW333" s="87"/>
      <c r="AX333" s="86"/>
      <c r="AY333" s="87"/>
      <c r="AZ333" s="7"/>
      <c r="BA333" s="7"/>
      <c r="BB333" s="92"/>
      <c r="BC333" s="94"/>
      <c r="BD333" s="92"/>
      <c r="BE333" s="94"/>
    </row>
    <row r="334" spans="1:57" ht="26.1" customHeight="1" x14ac:dyDescent="0.2">
      <c r="A334" s="211" t="str">
        <f t="shared" si="5"/>
        <v>6674</v>
      </c>
      <c r="B334" s="215">
        <v>7496674</v>
      </c>
      <c r="C334" s="9"/>
      <c r="D334" s="98"/>
      <c r="E334" s="99"/>
      <c r="F334" s="98"/>
      <c r="G334" s="100"/>
      <c r="H334" s="99"/>
      <c r="I334" s="10"/>
      <c r="J334" s="101"/>
      <c r="K334" s="102"/>
      <c r="L334" s="103"/>
      <c r="M334" s="104"/>
      <c r="N334" s="106"/>
      <c r="O334" s="104"/>
      <c r="P334" s="106"/>
      <c r="Q334" s="98"/>
      <c r="R334" s="100"/>
      <c r="S334" s="99"/>
      <c r="T334" s="9"/>
      <c r="U334" s="98"/>
      <c r="V334" s="99"/>
      <c r="W334" s="101"/>
      <c r="X334" s="103"/>
      <c r="Y334" s="101"/>
      <c r="Z334" s="102"/>
      <c r="AA334" s="102"/>
      <c r="AB334" s="103"/>
      <c r="AC334" s="11"/>
      <c r="AD334" s="104"/>
      <c r="AE334" s="105"/>
      <c r="AF334" s="106"/>
      <c r="AG334" s="98"/>
      <c r="AH334" s="100"/>
      <c r="AI334" s="99"/>
      <c r="AJ334" s="98"/>
      <c r="AK334" s="99"/>
      <c r="AL334" s="9"/>
      <c r="AM334" s="10"/>
      <c r="AN334" s="101"/>
      <c r="AO334" s="102"/>
      <c r="AP334" s="103"/>
      <c r="AQ334" s="104"/>
      <c r="AR334" s="106"/>
      <c r="AS334" s="11"/>
      <c r="AT334" s="98"/>
      <c r="AU334" s="99"/>
      <c r="AV334" s="98"/>
      <c r="AW334" s="99"/>
      <c r="AX334" s="98"/>
      <c r="AY334" s="99"/>
      <c r="AZ334" s="10"/>
      <c r="BA334" s="10"/>
      <c r="BB334" s="104"/>
      <c r="BC334" s="106"/>
      <c r="BD334" s="104"/>
      <c r="BE334" s="106"/>
    </row>
    <row r="335" spans="1:57" ht="26.1" customHeight="1" x14ac:dyDescent="0.2">
      <c r="A335" s="211" t="str">
        <f t="shared" si="5"/>
        <v>7219</v>
      </c>
      <c r="B335" s="215">
        <v>7467219</v>
      </c>
      <c r="C335" s="9"/>
      <c r="D335" s="98"/>
      <c r="E335" s="99"/>
      <c r="F335" s="98"/>
      <c r="G335" s="100"/>
      <c r="H335" s="99"/>
      <c r="I335" s="10"/>
      <c r="J335" s="101"/>
      <c r="K335" s="102"/>
      <c r="L335" s="103"/>
      <c r="M335" s="104"/>
      <c r="N335" s="106"/>
      <c r="O335" s="104"/>
      <c r="P335" s="106"/>
      <c r="Q335" s="98"/>
      <c r="R335" s="100"/>
      <c r="S335" s="99"/>
      <c r="T335" s="9"/>
      <c r="U335" s="98"/>
      <c r="V335" s="99"/>
      <c r="W335" s="101"/>
      <c r="X335" s="103"/>
      <c r="Y335" s="101"/>
      <c r="Z335" s="102"/>
      <c r="AA335" s="102"/>
      <c r="AB335" s="103"/>
      <c r="AC335" s="11"/>
      <c r="AD335" s="104"/>
      <c r="AE335" s="105"/>
      <c r="AF335" s="106"/>
      <c r="AG335" s="61">
        <v>8</v>
      </c>
      <c r="AH335" s="63"/>
      <c r="AI335" s="62"/>
      <c r="AJ335" s="61">
        <v>8</v>
      </c>
      <c r="AK335" s="62"/>
      <c r="AL335" s="2">
        <v>16</v>
      </c>
      <c r="AM335" s="3">
        <v>16</v>
      </c>
      <c r="AN335" s="64">
        <v>4</v>
      </c>
      <c r="AO335" s="65"/>
      <c r="AP335" s="66"/>
      <c r="AQ335" s="140">
        <v>16</v>
      </c>
      <c r="AR335" s="141"/>
      <c r="AS335" s="19">
        <v>4</v>
      </c>
      <c r="AT335" s="98"/>
      <c r="AU335" s="99"/>
      <c r="AV335" s="98"/>
      <c r="AW335" s="99"/>
      <c r="AX335" s="98"/>
      <c r="AY335" s="99"/>
      <c r="AZ335" s="10"/>
      <c r="BA335" s="10"/>
      <c r="BB335" s="104"/>
      <c r="BC335" s="106"/>
      <c r="BD335" s="104"/>
      <c r="BE335" s="106"/>
    </row>
    <row r="336" spans="1:57" ht="28.5" customHeight="1" x14ac:dyDescent="0.2">
      <c r="A336" s="211" t="str">
        <f t="shared" si="5"/>
        <v>7315</v>
      </c>
      <c r="B336" s="215">
        <v>7247315</v>
      </c>
      <c r="C336" s="9"/>
      <c r="D336" s="98"/>
      <c r="E336" s="99"/>
      <c r="F336" s="98"/>
      <c r="G336" s="100"/>
      <c r="H336" s="99"/>
      <c r="I336" s="10"/>
      <c r="J336" s="101"/>
      <c r="K336" s="102"/>
      <c r="L336" s="103"/>
      <c r="M336" s="104"/>
      <c r="N336" s="106"/>
      <c r="O336" s="104"/>
      <c r="P336" s="106"/>
      <c r="Q336" s="98"/>
      <c r="R336" s="100"/>
      <c r="S336" s="99"/>
      <c r="T336" s="9"/>
      <c r="U336" s="98"/>
      <c r="V336" s="99"/>
      <c r="W336" s="101"/>
      <c r="X336" s="103"/>
      <c r="Y336" s="101"/>
      <c r="Z336" s="102"/>
      <c r="AA336" s="102"/>
      <c r="AB336" s="103"/>
      <c r="AC336" s="11"/>
      <c r="AD336" s="104"/>
      <c r="AE336" s="105"/>
      <c r="AF336" s="106"/>
      <c r="AG336" s="70">
        <v>6.5</v>
      </c>
      <c r="AH336" s="71"/>
      <c r="AI336" s="72"/>
      <c r="AJ336" s="70">
        <v>6.5</v>
      </c>
      <c r="AK336" s="72"/>
      <c r="AL336" s="2">
        <v>16</v>
      </c>
      <c r="AM336" s="3">
        <v>16</v>
      </c>
      <c r="AN336" s="64">
        <v>4</v>
      </c>
      <c r="AO336" s="65"/>
      <c r="AP336" s="66"/>
      <c r="AQ336" s="140">
        <v>16</v>
      </c>
      <c r="AR336" s="141"/>
      <c r="AS336" s="19">
        <v>4</v>
      </c>
      <c r="AT336" s="61">
        <v>9</v>
      </c>
      <c r="AU336" s="62"/>
      <c r="AV336" s="61">
        <v>9</v>
      </c>
      <c r="AW336" s="62"/>
      <c r="AX336" s="61">
        <v>15</v>
      </c>
      <c r="AY336" s="62"/>
      <c r="AZ336" s="17">
        <v>15</v>
      </c>
      <c r="BA336" s="3">
        <v>4</v>
      </c>
      <c r="BB336" s="67">
        <v>15</v>
      </c>
      <c r="BC336" s="69"/>
      <c r="BD336" s="67">
        <v>4</v>
      </c>
      <c r="BE336" s="69"/>
    </row>
    <row r="337" spans="1:57" ht="28.5" customHeight="1" x14ac:dyDescent="0.2">
      <c r="A337" s="211" t="str">
        <f t="shared" si="5"/>
        <v>7118</v>
      </c>
      <c r="B337" s="216">
        <v>14771188</v>
      </c>
      <c r="C337" s="9"/>
      <c r="D337" s="98"/>
      <c r="E337" s="99"/>
      <c r="F337" s="98"/>
      <c r="G337" s="100"/>
      <c r="H337" s="99"/>
      <c r="I337" s="10"/>
      <c r="J337" s="101"/>
      <c r="K337" s="102"/>
      <c r="L337" s="103"/>
      <c r="M337" s="104"/>
      <c r="N337" s="106"/>
      <c r="O337" s="104"/>
      <c r="P337" s="106"/>
      <c r="Q337" s="98"/>
      <c r="R337" s="100"/>
      <c r="S337" s="99"/>
      <c r="T337" s="9"/>
      <c r="U337" s="98"/>
      <c r="V337" s="99"/>
      <c r="W337" s="101"/>
      <c r="X337" s="103"/>
      <c r="Y337" s="101"/>
      <c r="Z337" s="102"/>
      <c r="AA337" s="102"/>
      <c r="AB337" s="103"/>
      <c r="AC337" s="11"/>
      <c r="AD337" s="104"/>
      <c r="AE337" s="105"/>
      <c r="AF337" s="106"/>
      <c r="AG337" s="98"/>
      <c r="AH337" s="100"/>
      <c r="AI337" s="99"/>
      <c r="AJ337" s="98"/>
      <c r="AK337" s="99"/>
      <c r="AL337" s="9"/>
      <c r="AM337" s="10"/>
      <c r="AN337" s="101"/>
      <c r="AO337" s="102"/>
      <c r="AP337" s="103"/>
      <c r="AQ337" s="104"/>
      <c r="AR337" s="106"/>
      <c r="AS337" s="11"/>
      <c r="AT337" s="98"/>
      <c r="AU337" s="99"/>
      <c r="AV337" s="98"/>
      <c r="AW337" s="99"/>
      <c r="AX337" s="98"/>
      <c r="AY337" s="99"/>
      <c r="AZ337" s="10"/>
      <c r="BA337" s="10"/>
      <c r="BB337" s="104"/>
      <c r="BC337" s="106"/>
      <c r="BD337" s="104"/>
      <c r="BE337" s="106"/>
    </row>
    <row r="338" spans="1:57" ht="15.95" customHeight="1" x14ac:dyDescent="0.2">
      <c r="A338" s="211" t="str">
        <f t="shared" si="5"/>
        <v>5617</v>
      </c>
      <c r="B338" s="216">
        <v>14356175</v>
      </c>
      <c r="C338" s="6"/>
      <c r="D338" s="86"/>
      <c r="E338" s="87"/>
      <c r="F338" s="86"/>
      <c r="G338" s="88"/>
      <c r="H338" s="87"/>
      <c r="I338" s="7"/>
      <c r="J338" s="89"/>
      <c r="K338" s="90"/>
      <c r="L338" s="91"/>
      <c r="M338" s="92"/>
      <c r="N338" s="94"/>
      <c r="O338" s="92"/>
      <c r="P338" s="94"/>
      <c r="Q338" s="70">
        <v>8.5</v>
      </c>
      <c r="R338" s="71"/>
      <c r="S338" s="72"/>
      <c r="T338" s="4">
        <v>8.5</v>
      </c>
      <c r="U338" s="61">
        <v>14</v>
      </c>
      <c r="V338" s="62"/>
      <c r="W338" s="148">
        <v>14</v>
      </c>
      <c r="X338" s="149"/>
      <c r="Y338" s="64">
        <v>4</v>
      </c>
      <c r="Z338" s="65"/>
      <c r="AA338" s="65"/>
      <c r="AB338" s="66"/>
      <c r="AC338" s="18">
        <v>14</v>
      </c>
      <c r="AD338" s="67">
        <v>4</v>
      </c>
      <c r="AE338" s="68"/>
      <c r="AF338" s="69"/>
      <c r="AG338" s="86"/>
      <c r="AH338" s="88"/>
      <c r="AI338" s="87"/>
      <c r="AJ338" s="86"/>
      <c r="AK338" s="87"/>
      <c r="AL338" s="6"/>
      <c r="AM338" s="7"/>
      <c r="AN338" s="89"/>
      <c r="AO338" s="90"/>
      <c r="AP338" s="91"/>
      <c r="AQ338" s="92"/>
      <c r="AR338" s="94"/>
      <c r="AS338" s="8"/>
      <c r="AT338" s="86"/>
      <c r="AU338" s="87"/>
      <c r="AV338" s="86"/>
      <c r="AW338" s="87"/>
      <c r="AX338" s="86"/>
      <c r="AY338" s="87"/>
      <c r="AZ338" s="7"/>
      <c r="BA338" s="7"/>
      <c r="BB338" s="92"/>
      <c r="BC338" s="94"/>
      <c r="BD338" s="92"/>
      <c r="BE338" s="94"/>
    </row>
    <row r="339" spans="1:57" ht="21.95" customHeight="1" x14ac:dyDescent="0.2">
      <c r="A339" s="211" t="str">
        <f t="shared" si="5"/>
        <v xml:space="preserve"> UE </v>
      </c>
      <c r="B339" s="25" t="s">
        <v>13</v>
      </c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7"/>
    </row>
    <row r="340" spans="1:57" ht="20.100000000000001" customHeight="1" x14ac:dyDescent="0.2">
      <c r="A340" s="211" t="str">
        <f t="shared" si="5"/>
        <v>sion</v>
      </c>
      <c r="B340" s="212" t="s">
        <v>53</v>
      </c>
      <c r="C340" s="114" t="s">
        <v>14</v>
      </c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6"/>
      <c r="Q340" s="117" t="s">
        <v>15</v>
      </c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9"/>
      <c r="AG340" s="117" t="s">
        <v>16</v>
      </c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9"/>
      <c r="AT340" s="120" t="s">
        <v>17</v>
      </c>
      <c r="AU340" s="121"/>
      <c r="AV340" s="121"/>
      <c r="AW340" s="121"/>
      <c r="AX340" s="121"/>
      <c r="AY340" s="121"/>
      <c r="AZ340" s="121"/>
      <c r="BA340" s="121"/>
      <c r="BB340" s="121"/>
      <c r="BC340" s="121"/>
      <c r="BD340" s="121"/>
      <c r="BE340" s="122"/>
    </row>
    <row r="341" spans="1:57" ht="30.75" customHeight="1" x14ac:dyDescent="0.2">
      <c r="A341" s="211" t="str">
        <f t="shared" si="5"/>
        <v/>
      </c>
      <c r="B341" s="213"/>
      <c r="C341" s="38" t="s">
        <v>18</v>
      </c>
      <c r="D341" s="39"/>
      <c r="E341" s="39"/>
      <c r="F341" s="39"/>
      <c r="G341" s="39"/>
      <c r="H341" s="39"/>
      <c r="I341" s="39"/>
      <c r="J341" s="39"/>
      <c r="K341" s="39"/>
      <c r="L341" s="40"/>
      <c r="M341" s="123" t="s">
        <v>6</v>
      </c>
      <c r="N341" s="124"/>
      <c r="O341" s="124"/>
      <c r="P341" s="125"/>
      <c r="Q341" s="38" t="s">
        <v>19</v>
      </c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40"/>
      <c r="AC341" s="123" t="s">
        <v>6</v>
      </c>
      <c r="AD341" s="124"/>
      <c r="AE341" s="124"/>
      <c r="AF341" s="125"/>
      <c r="AG341" s="38" t="s">
        <v>20</v>
      </c>
      <c r="AH341" s="39"/>
      <c r="AI341" s="39"/>
      <c r="AJ341" s="39"/>
      <c r="AK341" s="39"/>
      <c r="AL341" s="39"/>
      <c r="AM341" s="39"/>
      <c r="AN341" s="39"/>
      <c r="AO341" s="39"/>
      <c r="AP341" s="40"/>
      <c r="AQ341" s="123" t="s">
        <v>6</v>
      </c>
      <c r="AR341" s="124"/>
      <c r="AS341" s="125"/>
      <c r="AT341" s="126" t="s">
        <v>21</v>
      </c>
      <c r="AU341" s="127"/>
      <c r="AV341" s="127"/>
      <c r="AW341" s="127"/>
      <c r="AX341" s="127"/>
      <c r="AY341" s="127"/>
      <c r="AZ341" s="127"/>
      <c r="BA341" s="128"/>
      <c r="BB341" s="123" t="s">
        <v>6</v>
      </c>
      <c r="BC341" s="124"/>
      <c r="BD341" s="124"/>
      <c r="BE341" s="125"/>
    </row>
    <row r="342" spans="1:57" ht="17.25" customHeight="1" x14ac:dyDescent="0.2">
      <c r="A342" s="211" t="str">
        <f t="shared" si="5"/>
        <v>e</v>
      </c>
      <c r="B342" s="214" t="s">
        <v>54</v>
      </c>
      <c r="C342" s="12">
        <v>0.1</v>
      </c>
      <c r="D342" s="129">
        <v>0.2</v>
      </c>
      <c r="E342" s="130"/>
      <c r="F342" s="129">
        <v>0.7</v>
      </c>
      <c r="G342" s="131"/>
      <c r="H342" s="130"/>
      <c r="I342" s="16" t="s">
        <v>9</v>
      </c>
      <c r="J342" s="52" t="s">
        <v>10</v>
      </c>
      <c r="K342" s="53"/>
      <c r="L342" s="54"/>
      <c r="M342" s="58" t="s">
        <v>11</v>
      </c>
      <c r="N342" s="60"/>
      <c r="O342" s="58" t="s">
        <v>12</v>
      </c>
      <c r="P342" s="60"/>
      <c r="Q342" s="129">
        <v>0.1</v>
      </c>
      <c r="R342" s="131"/>
      <c r="S342" s="130"/>
      <c r="T342" s="12">
        <v>0.2</v>
      </c>
      <c r="U342" s="129">
        <v>0.7</v>
      </c>
      <c r="V342" s="130"/>
      <c r="W342" s="146" t="s">
        <v>9</v>
      </c>
      <c r="X342" s="147"/>
      <c r="Y342" s="52" t="s">
        <v>10</v>
      </c>
      <c r="Z342" s="53"/>
      <c r="AA342" s="53"/>
      <c r="AB342" s="54"/>
      <c r="AC342" s="14" t="s">
        <v>11</v>
      </c>
      <c r="AD342" s="58" t="s">
        <v>12</v>
      </c>
      <c r="AE342" s="59"/>
      <c r="AF342" s="60"/>
      <c r="AG342" s="129">
        <v>0.1</v>
      </c>
      <c r="AH342" s="131"/>
      <c r="AI342" s="130"/>
      <c r="AJ342" s="129">
        <v>0.2</v>
      </c>
      <c r="AK342" s="130"/>
      <c r="AL342" s="12">
        <v>0.7</v>
      </c>
      <c r="AM342" s="1" t="s">
        <v>9</v>
      </c>
      <c r="AN342" s="52" t="s">
        <v>10</v>
      </c>
      <c r="AO342" s="53"/>
      <c r="AP342" s="54"/>
      <c r="AQ342" s="134" t="s">
        <v>11</v>
      </c>
      <c r="AR342" s="135"/>
      <c r="AS342" s="15" t="s">
        <v>12</v>
      </c>
      <c r="AT342" s="129">
        <v>0.1</v>
      </c>
      <c r="AU342" s="130"/>
      <c r="AV342" s="129">
        <v>0.2</v>
      </c>
      <c r="AW342" s="130"/>
      <c r="AX342" s="129">
        <v>0.7</v>
      </c>
      <c r="AY342" s="130"/>
      <c r="AZ342" s="1" t="s">
        <v>9</v>
      </c>
      <c r="BA342" s="1" t="s">
        <v>10</v>
      </c>
      <c r="BB342" s="58" t="s">
        <v>11</v>
      </c>
      <c r="BC342" s="60"/>
      <c r="BD342" s="58" t="s">
        <v>12</v>
      </c>
      <c r="BE342" s="60"/>
    </row>
    <row r="343" spans="1:57" ht="28.5" customHeight="1" x14ac:dyDescent="0.2">
      <c r="A343" s="211" t="str">
        <f t="shared" si="5"/>
        <v>6823</v>
      </c>
      <c r="B343" s="216">
        <v>14768236</v>
      </c>
      <c r="C343" s="9"/>
      <c r="D343" s="98"/>
      <c r="E343" s="99"/>
      <c r="F343" s="98"/>
      <c r="G343" s="100"/>
      <c r="H343" s="99"/>
      <c r="I343" s="10"/>
      <c r="J343" s="101"/>
      <c r="K343" s="102"/>
      <c r="L343" s="103"/>
      <c r="M343" s="104"/>
      <c r="N343" s="106"/>
      <c r="O343" s="104"/>
      <c r="P343" s="106"/>
      <c r="Q343" s="98"/>
      <c r="R343" s="100"/>
      <c r="S343" s="99"/>
      <c r="T343" s="9"/>
      <c r="U343" s="98"/>
      <c r="V343" s="99"/>
      <c r="W343" s="101"/>
      <c r="X343" s="103"/>
      <c r="Y343" s="101"/>
      <c r="Z343" s="102"/>
      <c r="AA343" s="102"/>
      <c r="AB343" s="103"/>
      <c r="AC343" s="11"/>
      <c r="AD343" s="104"/>
      <c r="AE343" s="105"/>
      <c r="AF343" s="106"/>
      <c r="AG343" s="70">
        <v>7.5</v>
      </c>
      <c r="AH343" s="71"/>
      <c r="AI343" s="72"/>
      <c r="AJ343" s="70">
        <v>7.5</v>
      </c>
      <c r="AK343" s="72"/>
      <c r="AL343" s="2">
        <v>17</v>
      </c>
      <c r="AM343" s="3">
        <v>17</v>
      </c>
      <c r="AN343" s="64">
        <v>4</v>
      </c>
      <c r="AO343" s="65"/>
      <c r="AP343" s="66"/>
      <c r="AQ343" s="140">
        <v>17</v>
      </c>
      <c r="AR343" s="141"/>
      <c r="AS343" s="19">
        <v>4</v>
      </c>
      <c r="AT343" s="98"/>
      <c r="AU343" s="99"/>
      <c r="AV343" s="98"/>
      <c r="AW343" s="99"/>
      <c r="AX343" s="98"/>
      <c r="AY343" s="99"/>
      <c r="AZ343" s="10"/>
      <c r="BA343" s="10"/>
      <c r="BB343" s="104"/>
      <c r="BC343" s="106"/>
      <c r="BD343" s="104"/>
      <c r="BE343" s="106"/>
    </row>
    <row r="344" spans="1:57" ht="15.95" customHeight="1" x14ac:dyDescent="0.2">
      <c r="A344" s="211" t="str">
        <f t="shared" si="5"/>
        <v>0972</v>
      </c>
      <c r="B344" s="216">
        <v>11409725</v>
      </c>
      <c r="C344" s="6"/>
      <c r="D344" s="86"/>
      <c r="E344" s="87"/>
      <c r="F344" s="86"/>
      <c r="G344" s="88"/>
      <c r="H344" s="87"/>
      <c r="I344" s="7"/>
      <c r="J344" s="89"/>
      <c r="K344" s="90"/>
      <c r="L344" s="91"/>
      <c r="M344" s="92"/>
      <c r="N344" s="94"/>
      <c r="O344" s="92"/>
      <c r="P344" s="94"/>
      <c r="Q344" s="86"/>
      <c r="R344" s="88"/>
      <c r="S344" s="87"/>
      <c r="T344" s="6"/>
      <c r="U344" s="86"/>
      <c r="V344" s="87"/>
      <c r="W344" s="89"/>
      <c r="X344" s="91"/>
      <c r="Y344" s="89"/>
      <c r="Z344" s="90"/>
      <c r="AA344" s="90"/>
      <c r="AB344" s="91"/>
      <c r="AC344" s="8"/>
      <c r="AD344" s="92"/>
      <c r="AE344" s="93"/>
      <c r="AF344" s="94"/>
      <c r="AG344" s="86"/>
      <c r="AH344" s="88"/>
      <c r="AI344" s="87"/>
      <c r="AJ344" s="86"/>
      <c r="AK344" s="87"/>
      <c r="AL344" s="6"/>
      <c r="AM344" s="7"/>
      <c r="AN344" s="89"/>
      <c r="AO344" s="90"/>
      <c r="AP344" s="91"/>
      <c r="AQ344" s="92"/>
      <c r="AR344" s="94"/>
      <c r="AS344" s="8"/>
      <c r="AT344" s="86"/>
      <c r="AU344" s="87"/>
      <c r="AV344" s="86"/>
      <c r="AW344" s="87"/>
      <c r="AX344" s="86"/>
      <c r="AY344" s="87"/>
      <c r="AZ344" s="7"/>
      <c r="BA344" s="7"/>
      <c r="BB344" s="92"/>
      <c r="BC344" s="94"/>
      <c r="BD344" s="92"/>
      <c r="BE344" s="94"/>
    </row>
    <row r="345" spans="1:57" ht="15.95" customHeight="1" x14ac:dyDescent="0.2">
      <c r="A345" s="211" t="str">
        <f t="shared" si="5"/>
        <v>4374</v>
      </c>
      <c r="B345" s="215">
        <v>7474374</v>
      </c>
      <c r="C345" s="6"/>
      <c r="D345" s="86"/>
      <c r="E345" s="87"/>
      <c r="F345" s="86"/>
      <c r="G345" s="88"/>
      <c r="H345" s="87"/>
      <c r="I345" s="7"/>
      <c r="J345" s="89"/>
      <c r="K345" s="90"/>
      <c r="L345" s="91"/>
      <c r="M345" s="92"/>
      <c r="N345" s="94"/>
      <c r="O345" s="92"/>
      <c r="P345" s="94"/>
      <c r="Q345" s="86"/>
      <c r="R345" s="88"/>
      <c r="S345" s="87"/>
      <c r="T345" s="6"/>
      <c r="U345" s="86"/>
      <c r="V345" s="87"/>
      <c r="W345" s="89"/>
      <c r="X345" s="91"/>
      <c r="Y345" s="89"/>
      <c r="Z345" s="90"/>
      <c r="AA345" s="90"/>
      <c r="AB345" s="91"/>
      <c r="AC345" s="8"/>
      <c r="AD345" s="92"/>
      <c r="AE345" s="93"/>
      <c r="AF345" s="94"/>
      <c r="AG345" s="61">
        <v>4</v>
      </c>
      <c r="AH345" s="63"/>
      <c r="AI345" s="62"/>
      <c r="AJ345" s="61">
        <v>4</v>
      </c>
      <c r="AK345" s="62"/>
      <c r="AL345" s="2">
        <v>14</v>
      </c>
      <c r="AM345" s="3">
        <v>14</v>
      </c>
      <c r="AN345" s="64">
        <v>4</v>
      </c>
      <c r="AO345" s="65"/>
      <c r="AP345" s="66"/>
      <c r="AQ345" s="140">
        <v>14</v>
      </c>
      <c r="AR345" s="141"/>
      <c r="AS345" s="19">
        <v>4</v>
      </c>
      <c r="AT345" s="86"/>
      <c r="AU345" s="87"/>
      <c r="AV345" s="86"/>
      <c r="AW345" s="87"/>
      <c r="AX345" s="86"/>
      <c r="AY345" s="87"/>
      <c r="AZ345" s="7"/>
      <c r="BA345" s="7"/>
      <c r="BB345" s="92"/>
      <c r="BC345" s="94"/>
      <c r="BD345" s="92"/>
      <c r="BE345" s="94"/>
    </row>
    <row r="346" spans="1:57" ht="15.95" customHeight="1" x14ac:dyDescent="0.2">
      <c r="A346" s="211" t="str">
        <f t="shared" si="5"/>
        <v>6456</v>
      </c>
      <c r="B346" s="216">
        <v>11664563</v>
      </c>
      <c r="C346" s="6"/>
      <c r="D346" s="86"/>
      <c r="E346" s="87"/>
      <c r="F346" s="86"/>
      <c r="G346" s="88"/>
      <c r="H346" s="87"/>
      <c r="I346" s="7"/>
      <c r="J346" s="89"/>
      <c r="K346" s="90"/>
      <c r="L346" s="91"/>
      <c r="M346" s="92"/>
      <c r="N346" s="94"/>
      <c r="O346" s="92"/>
      <c r="P346" s="94"/>
      <c r="Q346" s="86"/>
      <c r="R346" s="88"/>
      <c r="S346" s="87"/>
      <c r="T346" s="6"/>
      <c r="U346" s="86"/>
      <c r="V346" s="87"/>
      <c r="W346" s="89"/>
      <c r="X346" s="91"/>
      <c r="Y346" s="89"/>
      <c r="Z346" s="90"/>
      <c r="AA346" s="90"/>
      <c r="AB346" s="91"/>
      <c r="AC346" s="8"/>
      <c r="AD346" s="92"/>
      <c r="AE346" s="93"/>
      <c r="AF346" s="94"/>
      <c r="AG346" s="86"/>
      <c r="AH346" s="88"/>
      <c r="AI346" s="87"/>
      <c r="AJ346" s="86"/>
      <c r="AK346" s="87"/>
      <c r="AL346" s="6"/>
      <c r="AM346" s="7"/>
      <c r="AN346" s="89"/>
      <c r="AO346" s="90"/>
      <c r="AP346" s="91"/>
      <c r="AQ346" s="92"/>
      <c r="AR346" s="94"/>
      <c r="AS346" s="8"/>
      <c r="AT346" s="86"/>
      <c r="AU346" s="87"/>
      <c r="AV346" s="86"/>
      <c r="AW346" s="87"/>
      <c r="AX346" s="86"/>
      <c r="AY346" s="87"/>
      <c r="AZ346" s="7"/>
      <c r="BA346" s="7"/>
      <c r="BB346" s="92"/>
      <c r="BC346" s="94"/>
      <c r="BD346" s="92"/>
      <c r="BE346" s="94"/>
    </row>
    <row r="347" spans="1:57" ht="15.95" customHeight="1" x14ac:dyDescent="0.2">
      <c r="A347" s="211" t="str">
        <f t="shared" si="5"/>
        <v>5644</v>
      </c>
      <c r="B347" s="216">
        <v>14356449</v>
      </c>
      <c r="C347" s="6"/>
      <c r="D347" s="86"/>
      <c r="E347" s="87"/>
      <c r="F347" s="86"/>
      <c r="G347" s="88"/>
      <c r="H347" s="87"/>
      <c r="I347" s="7"/>
      <c r="J347" s="89"/>
      <c r="K347" s="90"/>
      <c r="L347" s="91"/>
      <c r="M347" s="92"/>
      <c r="N347" s="94"/>
      <c r="O347" s="92"/>
      <c r="P347" s="94"/>
      <c r="Q347" s="86"/>
      <c r="R347" s="88"/>
      <c r="S347" s="87"/>
      <c r="T347" s="6"/>
      <c r="U347" s="86"/>
      <c r="V347" s="87"/>
      <c r="W347" s="89"/>
      <c r="X347" s="91"/>
      <c r="Y347" s="89"/>
      <c r="Z347" s="90"/>
      <c r="AA347" s="90"/>
      <c r="AB347" s="91"/>
      <c r="AC347" s="8"/>
      <c r="AD347" s="92"/>
      <c r="AE347" s="93"/>
      <c r="AF347" s="94"/>
      <c r="AG347" s="86"/>
      <c r="AH347" s="88"/>
      <c r="AI347" s="87"/>
      <c r="AJ347" s="86"/>
      <c r="AK347" s="87"/>
      <c r="AL347" s="6"/>
      <c r="AM347" s="7"/>
      <c r="AN347" s="89"/>
      <c r="AO347" s="90"/>
      <c r="AP347" s="91"/>
      <c r="AQ347" s="92"/>
      <c r="AR347" s="94"/>
      <c r="AS347" s="8"/>
      <c r="AT347" s="86"/>
      <c r="AU347" s="87"/>
      <c r="AV347" s="86"/>
      <c r="AW347" s="87"/>
      <c r="AX347" s="86"/>
      <c r="AY347" s="87"/>
      <c r="AZ347" s="7"/>
      <c r="BA347" s="7"/>
      <c r="BB347" s="92"/>
      <c r="BC347" s="94"/>
      <c r="BD347" s="92"/>
      <c r="BE347" s="94"/>
    </row>
    <row r="348" spans="1:57" ht="15.95" customHeight="1" x14ac:dyDescent="0.2">
      <c r="A348" s="211" t="str">
        <f t="shared" si="5"/>
        <v>5928</v>
      </c>
      <c r="B348" s="216">
        <v>14759287</v>
      </c>
      <c r="C348" s="6"/>
      <c r="D348" s="86"/>
      <c r="E348" s="87"/>
      <c r="F348" s="86"/>
      <c r="G348" s="88"/>
      <c r="H348" s="87"/>
      <c r="I348" s="7"/>
      <c r="J348" s="89"/>
      <c r="K348" s="90"/>
      <c r="L348" s="91"/>
      <c r="M348" s="92"/>
      <c r="N348" s="94"/>
      <c r="O348" s="92"/>
      <c r="P348" s="94"/>
      <c r="Q348" s="86"/>
      <c r="R348" s="88"/>
      <c r="S348" s="87"/>
      <c r="T348" s="6"/>
      <c r="U348" s="86"/>
      <c r="V348" s="87"/>
      <c r="W348" s="89"/>
      <c r="X348" s="91"/>
      <c r="Y348" s="89"/>
      <c r="Z348" s="90"/>
      <c r="AA348" s="90"/>
      <c r="AB348" s="91"/>
      <c r="AC348" s="8"/>
      <c r="AD348" s="92"/>
      <c r="AE348" s="93"/>
      <c r="AF348" s="94"/>
      <c r="AG348" s="86"/>
      <c r="AH348" s="88"/>
      <c r="AI348" s="87"/>
      <c r="AJ348" s="86"/>
      <c r="AK348" s="87"/>
      <c r="AL348" s="6"/>
      <c r="AM348" s="7"/>
      <c r="AN348" s="89"/>
      <c r="AO348" s="90"/>
      <c r="AP348" s="91"/>
      <c r="AQ348" s="92"/>
      <c r="AR348" s="94"/>
      <c r="AS348" s="8"/>
      <c r="AT348" s="86"/>
      <c r="AU348" s="87"/>
      <c r="AV348" s="86"/>
      <c r="AW348" s="87"/>
      <c r="AX348" s="86"/>
      <c r="AY348" s="87"/>
      <c r="AZ348" s="7"/>
      <c r="BA348" s="7"/>
      <c r="BB348" s="92"/>
      <c r="BC348" s="94"/>
      <c r="BD348" s="92"/>
      <c r="BE348" s="94"/>
    </row>
    <row r="349" spans="1:57" ht="15.95" customHeight="1" x14ac:dyDescent="0.2">
      <c r="A349" s="211" t="str">
        <f t="shared" si="5"/>
        <v>0812</v>
      </c>
      <c r="B349" s="215">
        <v>9880812</v>
      </c>
      <c r="C349" s="6"/>
      <c r="D349" s="86"/>
      <c r="E349" s="87"/>
      <c r="F349" s="86"/>
      <c r="G349" s="88"/>
      <c r="H349" s="87"/>
      <c r="I349" s="7"/>
      <c r="J349" s="89"/>
      <c r="K349" s="90"/>
      <c r="L349" s="91"/>
      <c r="M349" s="92"/>
      <c r="N349" s="94"/>
      <c r="O349" s="92"/>
      <c r="P349" s="94"/>
      <c r="Q349" s="86"/>
      <c r="R349" s="88"/>
      <c r="S349" s="87"/>
      <c r="T349" s="6"/>
      <c r="U349" s="86"/>
      <c r="V349" s="87"/>
      <c r="W349" s="89"/>
      <c r="X349" s="91"/>
      <c r="Y349" s="89"/>
      <c r="Z349" s="90"/>
      <c r="AA349" s="90"/>
      <c r="AB349" s="91"/>
      <c r="AC349" s="8"/>
      <c r="AD349" s="92"/>
      <c r="AE349" s="93"/>
      <c r="AF349" s="94"/>
      <c r="AG349" s="61">
        <v>6</v>
      </c>
      <c r="AH349" s="63"/>
      <c r="AI349" s="62"/>
      <c r="AJ349" s="61">
        <v>6</v>
      </c>
      <c r="AK349" s="62"/>
      <c r="AL349" s="2">
        <v>16</v>
      </c>
      <c r="AM349" s="3">
        <v>16</v>
      </c>
      <c r="AN349" s="64">
        <v>4</v>
      </c>
      <c r="AO349" s="65"/>
      <c r="AP349" s="66"/>
      <c r="AQ349" s="140">
        <v>16</v>
      </c>
      <c r="AR349" s="141"/>
      <c r="AS349" s="19">
        <v>4</v>
      </c>
      <c r="AT349" s="86"/>
      <c r="AU349" s="87"/>
      <c r="AV349" s="86"/>
      <c r="AW349" s="87"/>
      <c r="AX349" s="86"/>
      <c r="AY349" s="87"/>
      <c r="AZ349" s="7"/>
      <c r="BA349" s="7"/>
      <c r="BB349" s="92"/>
      <c r="BC349" s="94"/>
      <c r="BD349" s="92"/>
      <c r="BE349" s="94"/>
    </row>
    <row r="350" spans="1:57" ht="15.95" customHeight="1" x14ac:dyDescent="0.2">
      <c r="A350" s="211" t="str">
        <f t="shared" si="5"/>
        <v>4027</v>
      </c>
      <c r="B350" s="215">
        <v>9884027</v>
      </c>
      <c r="C350" s="6"/>
      <c r="D350" s="86"/>
      <c r="E350" s="87"/>
      <c r="F350" s="86"/>
      <c r="G350" s="88"/>
      <c r="H350" s="87"/>
      <c r="I350" s="7"/>
      <c r="J350" s="89"/>
      <c r="K350" s="90"/>
      <c r="L350" s="91"/>
      <c r="M350" s="92"/>
      <c r="N350" s="94"/>
      <c r="O350" s="92"/>
      <c r="P350" s="94"/>
      <c r="Q350" s="86"/>
      <c r="R350" s="88"/>
      <c r="S350" s="87"/>
      <c r="T350" s="6"/>
      <c r="U350" s="86"/>
      <c r="V350" s="87"/>
      <c r="W350" s="89"/>
      <c r="X350" s="91"/>
      <c r="Y350" s="89"/>
      <c r="Z350" s="90"/>
      <c r="AA350" s="90"/>
      <c r="AB350" s="91"/>
      <c r="AC350" s="8"/>
      <c r="AD350" s="92"/>
      <c r="AE350" s="93"/>
      <c r="AF350" s="94"/>
      <c r="AG350" s="86"/>
      <c r="AH350" s="88"/>
      <c r="AI350" s="87"/>
      <c r="AJ350" s="86"/>
      <c r="AK350" s="87"/>
      <c r="AL350" s="6"/>
      <c r="AM350" s="7"/>
      <c r="AN350" s="89"/>
      <c r="AO350" s="90"/>
      <c r="AP350" s="91"/>
      <c r="AQ350" s="92"/>
      <c r="AR350" s="94"/>
      <c r="AS350" s="8"/>
      <c r="AT350" s="61">
        <v>6</v>
      </c>
      <c r="AU350" s="62"/>
      <c r="AV350" s="61">
        <v>6</v>
      </c>
      <c r="AW350" s="62"/>
      <c r="AX350" s="70">
        <v>17.5</v>
      </c>
      <c r="AY350" s="72"/>
      <c r="AZ350" s="22">
        <v>17.5</v>
      </c>
      <c r="BA350" s="3">
        <v>4</v>
      </c>
      <c r="BB350" s="84">
        <v>17.5</v>
      </c>
      <c r="BC350" s="85"/>
      <c r="BD350" s="67">
        <v>4</v>
      </c>
      <c r="BE350" s="69"/>
    </row>
    <row r="351" spans="1:57" ht="15.95" customHeight="1" x14ac:dyDescent="0.2">
      <c r="A351" s="211" t="str">
        <f t="shared" si="5"/>
        <v>0306</v>
      </c>
      <c r="B351" s="216">
        <v>14503067</v>
      </c>
      <c r="C351" s="6"/>
      <c r="D351" s="86"/>
      <c r="E351" s="87"/>
      <c r="F351" s="86"/>
      <c r="G351" s="88"/>
      <c r="H351" s="87"/>
      <c r="I351" s="7"/>
      <c r="J351" s="89"/>
      <c r="K351" s="90"/>
      <c r="L351" s="91"/>
      <c r="M351" s="92"/>
      <c r="N351" s="94"/>
      <c r="O351" s="92"/>
      <c r="P351" s="94"/>
      <c r="Q351" s="86"/>
      <c r="R351" s="88"/>
      <c r="S351" s="87"/>
      <c r="T351" s="6"/>
      <c r="U351" s="86"/>
      <c r="V351" s="87"/>
      <c r="W351" s="89"/>
      <c r="X351" s="91"/>
      <c r="Y351" s="89"/>
      <c r="Z351" s="90"/>
      <c r="AA351" s="90"/>
      <c r="AB351" s="91"/>
      <c r="AC351" s="8"/>
      <c r="AD351" s="92"/>
      <c r="AE351" s="93"/>
      <c r="AF351" s="94"/>
      <c r="AG351" s="61">
        <v>9</v>
      </c>
      <c r="AH351" s="63"/>
      <c r="AI351" s="62"/>
      <c r="AJ351" s="61">
        <v>9</v>
      </c>
      <c r="AK351" s="62"/>
      <c r="AL351" s="2">
        <v>15</v>
      </c>
      <c r="AM351" s="3">
        <v>15</v>
      </c>
      <c r="AN351" s="64">
        <v>4</v>
      </c>
      <c r="AO351" s="65"/>
      <c r="AP351" s="66"/>
      <c r="AQ351" s="140">
        <v>15</v>
      </c>
      <c r="AR351" s="141"/>
      <c r="AS351" s="19">
        <v>4</v>
      </c>
      <c r="AT351" s="70">
        <v>7.5</v>
      </c>
      <c r="AU351" s="72"/>
      <c r="AV351" s="70">
        <v>7.5</v>
      </c>
      <c r="AW351" s="72"/>
      <c r="AX351" s="61">
        <v>11</v>
      </c>
      <c r="AY351" s="62"/>
      <c r="AZ351" s="21">
        <v>11</v>
      </c>
      <c r="BA351" s="3">
        <v>4</v>
      </c>
      <c r="BB351" s="67">
        <v>11</v>
      </c>
      <c r="BC351" s="69"/>
      <c r="BD351" s="67">
        <v>4</v>
      </c>
      <c r="BE351" s="69"/>
    </row>
    <row r="352" spans="1:57" ht="28.5" customHeight="1" x14ac:dyDescent="0.2">
      <c r="A352" s="211" t="str">
        <f t="shared" si="5"/>
        <v>7179</v>
      </c>
      <c r="B352" s="216">
        <v>14771799</v>
      </c>
      <c r="C352" s="9"/>
      <c r="D352" s="98"/>
      <c r="E352" s="99"/>
      <c r="F352" s="98"/>
      <c r="G352" s="100"/>
      <c r="H352" s="99"/>
      <c r="I352" s="10"/>
      <c r="J352" s="101"/>
      <c r="K352" s="102"/>
      <c r="L352" s="103"/>
      <c r="M352" s="104"/>
      <c r="N352" s="106"/>
      <c r="O352" s="104"/>
      <c r="P352" s="106"/>
      <c r="Q352" s="98"/>
      <c r="R352" s="100"/>
      <c r="S352" s="99"/>
      <c r="T352" s="9"/>
      <c r="U352" s="98"/>
      <c r="V352" s="99"/>
      <c r="W352" s="101"/>
      <c r="X352" s="103"/>
      <c r="Y352" s="101"/>
      <c r="Z352" s="102"/>
      <c r="AA352" s="102"/>
      <c r="AB352" s="103"/>
      <c r="AC352" s="11"/>
      <c r="AD352" s="104"/>
      <c r="AE352" s="105"/>
      <c r="AF352" s="106"/>
      <c r="AG352" s="98"/>
      <c r="AH352" s="100"/>
      <c r="AI352" s="99"/>
      <c r="AJ352" s="98"/>
      <c r="AK352" s="99"/>
      <c r="AL352" s="9"/>
      <c r="AM352" s="10"/>
      <c r="AN352" s="101"/>
      <c r="AO352" s="102"/>
      <c r="AP352" s="103"/>
      <c r="AQ352" s="104"/>
      <c r="AR352" s="106"/>
      <c r="AS352" s="11"/>
      <c r="AT352" s="98"/>
      <c r="AU352" s="99"/>
      <c r="AV352" s="98"/>
      <c r="AW352" s="99"/>
      <c r="AX352" s="98"/>
      <c r="AY352" s="99"/>
      <c r="AZ352" s="10"/>
      <c r="BA352" s="10"/>
      <c r="BB352" s="104"/>
      <c r="BC352" s="106"/>
      <c r="BD352" s="104"/>
      <c r="BE352" s="106"/>
    </row>
    <row r="353" spans="1:57" ht="15.95" customHeight="1" x14ac:dyDescent="0.2">
      <c r="A353" s="211" t="str">
        <f t="shared" si="5"/>
        <v>0234</v>
      </c>
      <c r="B353" s="216">
        <v>14402347</v>
      </c>
      <c r="C353" s="6"/>
      <c r="D353" s="86"/>
      <c r="E353" s="87"/>
      <c r="F353" s="86"/>
      <c r="G353" s="88"/>
      <c r="H353" s="87"/>
      <c r="I353" s="7"/>
      <c r="J353" s="89"/>
      <c r="K353" s="90"/>
      <c r="L353" s="91"/>
      <c r="M353" s="92"/>
      <c r="N353" s="94"/>
      <c r="O353" s="92"/>
      <c r="P353" s="94"/>
      <c r="Q353" s="86"/>
      <c r="R353" s="88"/>
      <c r="S353" s="87"/>
      <c r="T353" s="6"/>
      <c r="U353" s="86"/>
      <c r="V353" s="87"/>
      <c r="W353" s="89"/>
      <c r="X353" s="91"/>
      <c r="Y353" s="89"/>
      <c r="Z353" s="90"/>
      <c r="AA353" s="90"/>
      <c r="AB353" s="91"/>
      <c r="AC353" s="8"/>
      <c r="AD353" s="92"/>
      <c r="AE353" s="93"/>
      <c r="AF353" s="94"/>
      <c r="AG353" s="70">
        <v>9.5</v>
      </c>
      <c r="AH353" s="71"/>
      <c r="AI353" s="72"/>
      <c r="AJ353" s="70">
        <v>9.5</v>
      </c>
      <c r="AK353" s="72"/>
      <c r="AL353" s="2">
        <v>18</v>
      </c>
      <c r="AM353" s="3">
        <v>18</v>
      </c>
      <c r="AN353" s="64">
        <v>4</v>
      </c>
      <c r="AO353" s="65"/>
      <c r="AP353" s="66"/>
      <c r="AQ353" s="140">
        <v>18</v>
      </c>
      <c r="AR353" s="141"/>
      <c r="AS353" s="19">
        <v>4</v>
      </c>
      <c r="AT353" s="86"/>
      <c r="AU353" s="87"/>
      <c r="AV353" s="86"/>
      <c r="AW353" s="87"/>
      <c r="AX353" s="86"/>
      <c r="AY353" s="87"/>
      <c r="AZ353" s="7"/>
      <c r="BA353" s="7"/>
      <c r="BB353" s="92"/>
      <c r="BC353" s="94"/>
      <c r="BD353" s="92"/>
      <c r="BE353" s="94"/>
    </row>
    <row r="354" spans="1:57" ht="15.95" customHeight="1" x14ac:dyDescent="0.2">
      <c r="A354" s="211" t="str">
        <f t="shared" si="5"/>
        <v>2961</v>
      </c>
      <c r="B354" s="216">
        <v>11129615</v>
      </c>
      <c r="C354" s="6"/>
      <c r="D354" s="86"/>
      <c r="E354" s="87"/>
      <c r="F354" s="86"/>
      <c r="G354" s="88"/>
      <c r="H354" s="87"/>
      <c r="I354" s="7"/>
      <c r="J354" s="89"/>
      <c r="K354" s="90"/>
      <c r="L354" s="91"/>
      <c r="M354" s="92"/>
      <c r="N354" s="94"/>
      <c r="O354" s="92"/>
      <c r="P354" s="94"/>
      <c r="Q354" s="86"/>
      <c r="R354" s="88"/>
      <c r="S354" s="87"/>
      <c r="T354" s="6"/>
      <c r="U354" s="86"/>
      <c r="V354" s="87"/>
      <c r="W354" s="89"/>
      <c r="X354" s="91"/>
      <c r="Y354" s="89"/>
      <c r="Z354" s="90"/>
      <c r="AA354" s="90"/>
      <c r="AB354" s="91"/>
      <c r="AC354" s="8"/>
      <c r="AD354" s="92"/>
      <c r="AE354" s="93"/>
      <c r="AF354" s="94"/>
      <c r="AG354" s="86"/>
      <c r="AH354" s="88"/>
      <c r="AI354" s="87"/>
      <c r="AJ354" s="86"/>
      <c r="AK354" s="87"/>
      <c r="AL354" s="6"/>
      <c r="AM354" s="7"/>
      <c r="AN354" s="89"/>
      <c r="AO354" s="90"/>
      <c r="AP354" s="91"/>
      <c r="AQ354" s="92"/>
      <c r="AR354" s="94"/>
      <c r="AS354" s="8"/>
      <c r="AT354" s="86"/>
      <c r="AU354" s="87"/>
      <c r="AV354" s="86"/>
      <c r="AW354" s="87"/>
      <c r="AX354" s="86"/>
      <c r="AY354" s="87"/>
      <c r="AZ354" s="7"/>
      <c r="BA354" s="7"/>
      <c r="BB354" s="92"/>
      <c r="BC354" s="94"/>
      <c r="BD354" s="92"/>
      <c r="BE354" s="94"/>
    </row>
    <row r="355" spans="1:57" ht="15.95" customHeight="1" x14ac:dyDescent="0.2">
      <c r="A355" s="211" t="str">
        <f t="shared" si="5"/>
        <v>6830</v>
      </c>
      <c r="B355" s="216">
        <v>12868306</v>
      </c>
      <c r="C355" s="6"/>
      <c r="D355" s="86"/>
      <c r="E355" s="87"/>
      <c r="F355" s="86"/>
      <c r="G355" s="88"/>
      <c r="H355" s="87"/>
      <c r="I355" s="7"/>
      <c r="J355" s="89"/>
      <c r="K355" s="90"/>
      <c r="L355" s="91"/>
      <c r="M355" s="92"/>
      <c r="N355" s="94"/>
      <c r="O355" s="92"/>
      <c r="P355" s="94"/>
      <c r="Q355" s="86"/>
      <c r="R355" s="88"/>
      <c r="S355" s="87"/>
      <c r="T355" s="6"/>
      <c r="U355" s="86"/>
      <c r="V355" s="87"/>
      <c r="W355" s="89"/>
      <c r="X355" s="91"/>
      <c r="Y355" s="89"/>
      <c r="Z355" s="90"/>
      <c r="AA355" s="90"/>
      <c r="AB355" s="91"/>
      <c r="AC355" s="8"/>
      <c r="AD355" s="92"/>
      <c r="AE355" s="93"/>
      <c r="AF355" s="94"/>
      <c r="AG355" s="70">
        <v>9.5</v>
      </c>
      <c r="AH355" s="71"/>
      <c r="AI355" s="72"/>
      <c r="AJ355" s="70">
        <v>9.5</v>
      </c>
      <c r="AK355" s="72"/>
      <c r="AL355" s="2">
        <v>17</v>
      </c>
      <c r="AM355" s="3">
        <v>17</v>
      </c>
      <c r="AN355" s="64">
        <v>4</v>
      </c>
      <c r="AO355" s="65"/>
      <c r="AP355" s="66"/>
      <c r="AQ355" s="140">
        <v>17</v>
      </c>
      <c r="AR355" s="141"/>
      <c r="AS355" s="19">
        <v>4</v>
      </c>
      <c r="AT355" s="86"/>
      <c r="AU355" s="87"/>
      <c r="AV355" s="86"/>
      <c r="AW355" s="87"/>
      <c r="AX355" s="86"/>
      <c r="AY355" s="87"/>
      <c r="AZ355" s="7"/>
      <c r="BA355" s="7"/>
      <c r="BB355" s="92"/>
      <c r="BC355" s="94"/>
      <c r="BD355" s="92"/>
      <c r="BE355" s="94"/>
    </row>
    <row r="356" spans="1:57" ht="15.95" customHeight="1" x14ac:dyDescent="0.2">
      <c r="A356" s="211" t="str">
        <f t="shared" si="5"/>
        <v>7930</v>
      </c>
      <c r="B356" s="215">
        <v>7217930</v>
      </c>
      <c r="C356" s="6"/>
      <c r="D356" s="86"/>
      <c r="E356" s="87"/>
      <c r="F356" s="86"/>
      <c r="G356" s="88"/>
      <c r="H356" s="87"/>
      <c r="I356" s="7"/>
      <c r="J356" s="89"/>
      <c r="K356" s="90"/>
      <c r="L356" s="91"/>
      <c r="M356" s="92"/>
      <c r="N356" s="94"/>
      <c r="O356" s="92"/>
      <c r="P356" s="94"/>
      <c r="Q356" s="61">
        <v>0</v>
      </c>
      <c r="R356" s="63"/>
      <c r="S356" s="62"/>
      <c r="T356" s="2">
        <v>0</v>
      </c>
      <c r="U356" s="61">
        <v>0</v>
      </c>
      <c r="V356" s="62"/>
      <c r="W356" s="150">
        <v>0</v>
      </c>
      <c r="X356" s="151"/>
      <c r="Y356" s="64">
        <v>0</v>
      </c>
      <c r="Z356" s="65"/>
      <c r="AA356" s="65"/>
      <c r="AB356" s="66"/>
      <c r="AC356" s="19">
        <v>0</v>
      </c>
      <c r="AD356" s="67">
        <v>0</v>
      </c>
      <c r="AE356" s="68"/>
      <c r="AF356" s="69"/>
      <c r="AG356" s="61">
        <v>0</v>
      </c>
      <c r="AH356" s="63"/>
      <c r="AI356" s="62"/>
      <c r="AJ356" s="61">
        <v>0</v>
      </c>
      <c r="AK356" s="62"/>
      <c r="AL356" s="2">
        <v>0</v>
      </c>
      <c r="AM356" s="3">
        <v>0</v>
      </c>
      <c r="AN356" s="64">
        <v>0</v>
      </c>
      <c r="AO356" s="65"/>
      <c r="AP356" s="66"/>
      <c r="AQ356" s="144">
        <v>0</v>
      </c>
      <c r="AR356" s="145"/>
      <c r="AS356" s="19">
        <v>0</v>
      </c>
      <c r="AT356" s="86"/>
      <c r="AU356" s="87"/>
      <c r="AV356" s="86"/>
      <c r="AW356" s="87"/>
      <c r="AX356" s="86"/>
      <c r="AY356" s="87"/>
      <c r="AZ356" s="7"/>
      <c r="BA356" s="7"/>
      <c r="BB356" s="92"/>
      <c r="BC356" s="94"/>
      <c r="BD356" s="92"/>
      <c r="BE356" s="94"/>
    </row>
    <row r="357" spans="1:57" ht="15.95" customHeight="1" x14ac:dyDescent="0.2">
      <c r="A357" s="211" t="str">
        <f t="shared" si="5"/>
        <v>6775</v>
      </c>
      <c r="B357" s="215">
        <v>9876775</v>
      </c>
      <c r="C357" s="6"/>
      <c r="D357" s="86"/>
      <c r="E357" s="87"/>
      <c r="F357" s="86"/>
      <c r="G357" s="88"/>
      <c r="H357" s="87"/>
      <c r="I357" s="7"/>
      <c r="J357" s="89"/>
      <c r="K357" s="90"/>
      <c r="L357" s="91"/>
      <c r="M357" s="92"/>
      <c r="N357" s="94"/>
      <c r="O357" s="92"/>
      <c r="P357" s="94"/>
      <c r="Q357" s="61">
        <v>8</v>
      </c>
      <c r="R357" s="63"/>
      <c r="S357" s="62"/>
      <c r="T357" s="2">
        <v>8</v>
      </c>
      <c r="U357" s="61">
        <v>11</v>
      </c>
      <c r="V357" s="62"/>
      <c r="W357" s="148">
        <v>11</v>
      </c>
      <c r="X357" s="149"/>
      <c r="Y357" s="64">
        <v>4</v>
      </c>
      <c r="Z357" s="65"/>
      <c r="AA357" s="65"/>
      <c r="AB357" s="66"/>
      <c r="AC357" s="18">
        <v>11</v>
      </c>
      <c r="AD357" s="67">
        <v>4</v>
      </c>
      <c r="AE357" s="68"/>
      <c r="AF357" s="69"/>
      <c r="AG357" s="61">
        <v>5</v>
      </c>
      <c r="AH357" s="63"/>
      <c r="AI357" s="62"/>
      <c r="AJ357" s="61">
        <v>5</v>
      </c>
      <c r="AK357" s="62"/>
      <c r="AL357" s="2">
        <v>16</v>
      </c>
      <c r="AM357" s="3">
        <v>16</v>
      </c>
      <c r="AN357" s="64">
        <v>4</v>
      </c>
      <c r="AO357" s="65"/>
      <c r="AP357" s="66"/>
      <c r="AQ357" s="140">
        <v>16</v>
      </c>
      <c r="AR357" s="141"/>
      <c r="AS357" s="19">
        <v>4</v>
      </c>
      <c r="AT357" s="86"/>
      <c r="AU357" s="87"/>
      <c r="AV357" s="86"/>
      <c r="AW357" s="87"/>
      <c r="AX357" s="86"/>
      <c r="AY357" s="87"/>
      <c r="AZ357" s="7"/>
      <c r="BA357" s="7"/>
      <c r="BB357" s="92"/>
      <c r="BC357" s="94"/>
      <c r="BD357" s="92"/>
      <c r="BE357" s="94"/>
    </row>
    <row r="358" spans="1:57" ht="28.5" customHeight="1" x14ac:dyDescent="0.2">
      <c r="A358" s="211" t="str">
        <f t="shared" si="5"/>
        <v>1331</v>
      </c>
      <c r="B358" s="215">
        <v>7241331</v>
      </c>
      <c r="C358" s="9"/>
      <c r="D358" s="98"/>
      <c r="E358" s="99"/>
      <c r="F358" s="98"/>
      <c r="G358" s="100"/>
      <c r="H358" s="99"/>
      <c r="I358" s="10"/>
      <c r="J358" s="101"/>
      <c r="K358" s="102"/>
      <c r="L358" s="103"/>
      <c r="M358" s="104"/>
      <c r="N358" s="106"/>
      <c r="O358" s="104"/>
      <c r="P358" s="106"/>
      <c r="Q358" s="98"/>
      <c r="R358" s="100"/>
      <c r="S358" s="99"/>
      <c r="T358" s="9"/>
      <c r="U358" s="98"/>
      <c r="V358" s="99"/>
      <c r="W358" s="101"/>
      <c r="X358" s="103"/>
      <c r="Y358" s="101"/>
      <c r="Z358" s="102"/>
      <c r="AA358" s="102"/>
      <c r="AB358" s="103"/>
      <c r="AC358" s="11"/>
      <c r="AD358" s="104"/>
      <c r="AE358" s="105"/>
      <c r="AF358" s="106"/>
      <c r="AG358" s="98"/>
      <c r="AH358" s="100"/>
      <c r="AI358" s="99"/>
      <c r="AJ358" s="98"/>
      <c r="AK358" s="99"/>
      <c r="AL358" s="9"/>
      <c r="AM358" s="10"/>
      <c r="AN358" s="101"/>
      <c r="AO358" s="102"/>
      <c r="AP358" s="103"/>
      <c r="AQ358" s="104"/>
      <c r="AR358" s="106"/>
      <c r="AS358" s="11"/>
      <c r="AT358" s="61">
        <v>9</v>
      </c>
      <c r="AU358" s="62"/>
      <c r="AV358" s="61">
        <v>9</v>
      </c>
      <c r="AW358" s="62"/>
      <c r="AX358" s="61">
        <v>14</v>
      </c>
      <c r="AY358" s="62"/>
      <c r="AZ358" s="21">
        <v>14</v>
      </c>
      <c r="BA358" s="3">
        <v>4</v>
      </c>
      <c r="BB358" s="67">
        <v>14</v>
      </c>
      <c r="BC358" s="69"/>
      <c r="BD358" s="67">
        <v>4</v>
      </c>
      <c r="BE358" s="69"/>
    </row>
    <row r="359" spans="1:57" ht="26.1" customHeight="1" x14ac:dyDescent="0.2">
      <c r="A359" s="211" t="str">
        <f t="shared" si="5"/>
        <v>6702</v>
      </c>
      <c r="B359" s="216">
        <v>14767022</v>
      </c>
      <c r="C359" s="9"/>
      <c r="D359" s="98"/>
      <c r="E359" s="99"/>
      <c r="F359" s="98"/>
      <c r="G359" s="100"/>
      <c r="H359" s="99"/>
      <c r="I359" s="10"/>
      <c r="J359" s="101"/>
      <c r="K359" s="102"/>
      <c r="L359" s="103"/>
      <c r="M359" s="104"/>
      <c r="N359" s="106"/>
      <c r="O359" s="104"/>
      <c r="P359" s="106"/>
      <c r="Q359" s="98"/>
      <c r="R359" s="100"/>
      <c r="S359" s="99"/>
      <c r="T359" s="9"/>
      <c r="U359" s="98"/>
      <c r="V359" s="99"/>
      <c r="W359" s="101"/>
      <c r="X359" s="103"/>
      <c r="Y359" s="101"/>
      <c r="Z359" s="102"/>
      <c r="AA359" s="102"/>
      <c r="AB359" s="103"/>
      <c r="AC359" s="11"/>
      <c r="AD359" s="104"/>
      <c r="AE359" s="105"/>
      <c r="AF359" s="106"/>
      <c r="AG359" s="70">
        <v>9.5</v>
      </c>
      <c r="AH359" s="71"/>
      <c r="AI359" s="72"/>
      <c r="AJ359" s="70">
        <v>9.5</v>
      </c>
      <c r="AK359" s="72"/>
      <c r="AL359" s="2">
        <v>16</v>
      </c>
      <c r="AM359" s="3">
        <v>16</v>
      </c>
      <c r="AN359" s="64">
        <v>4</v>
      </c>
      <c r="AO359" s="65"/>
      <c r="AP359" s="66"/>
      <c r="AQ359" s="140">
        <v>16</v>
      </c>
      <c r="AR359" s="141"/>
      <c r="AS359" s="19">
        <v>4</v>
      </c>
      <c r="AT359" s="98"/>
      <c r="AU359" s="99"/>
      <c r="AV359" s="98"/>
      <c r="AW359" s="99"/>
      <c r="AX359" s="98"/>
      <c r="AY359" s="99"/>
      <c r="AZ359" s="10"/>
      <c r="BA359" s="10"/>
      <c r="BB359" s="104"/>
      <c r="BC359" s="106"/>
      <c r="BD359" s="104"/>
      <c r="BE359" s="106"/>
    </row>
    <row r="360" spans="1:57" ht="15.95" customHeight="1" x14ac:dyDescent="0.2">
      <c r="A360" s="211" t="str">
        <f t="shared" si="5"/>
        <v>0785</v>
      </c>
      <c r="B360" s="216">
        <v>15007852</v>
      </c>
      <c r="C360" s="6"/>
      <c r="D360" s="86"/>
      <c r="E360" s="87"/>
      <c r="F360" s="86"/>
      <c r="G360" s="88"/>
      <c r="H360" s="87"/>
      <c r="I360" s="7"/>
      <c r="J360" s="89"/>
      <c r="K360" s="90"/>
      <c r="L360" s="91"/>
      <c r="M360" s="92"/>
      <c r="N360" s="94"/>
      <c r="O360" s="92"/>
      <c r="P360" s="94"/>
      <c r="Q360" s="86"/>
      <c r="R360" s="88"/>
      <c r="S360" s="87"/>
      <c r="T360" s="6"/>
      <c r="U360" s="86"/>
      <c r="V360" s="87"/>
      <c r="W360" s="89"/>
      <c r="X360" s="91"/>
      <c r="Y360" s="89"/>
      <c r="Z360" s="90"/>
      <c r="AA360" s="90"/>
      <c r="AB360" s="91"/>
      <c r="AC360" s="8"/>
      <c r="AD360" s="92"/>
      <c r="AE360" s="93"/>
      <c r="AF360" s="94"/>
      <c r="AG360" s="86"/>
      <c r="AH360" s="88"/>
      <c r="AI360" s="87"/>
      <c r="AJ360" s="86"/>
      <c r="AK360" s="87"/>
      <c r="AL360" s="6"/>
      <c r="AM360" s="7"/>
      <c r="AN360" s="89"/>
      <c r="AO360" s="90"/>
      <c r="AP360" s="91"/>
      <c r="AQ360" s="92"/>
      <c r="AR360" s="94"/>
      <c r="AS360" s="8"/>
      <c r="AT360" s="86"/>
      <c r="AU360" s="87"/>
      <c r="AV360" s="86"/>
      <c r="AW360" s="87"/>
      <c r="AX360" s="86"/>
      <c r="AY360" s="87"/>
      <c r="AZ360" s="7"/>
      <c r="BA360" s="7"/>
      <c r="BB360" s="92"/>
      <c r="BC360" s="94"/>
      <c r="BD360" s="92"/>
      <c r="BE360" s="94"/>
    </row>
    <row r="361" spans="1:57" ht="28.5" customHeight="1" x14ac:dyDescent="0.2">
      <c r="A361" s="211" t="str">
        <f t="shared" si="5"/>
        <v>1166</v>
      </c>
      <c r="B361" s="216">
        <v>15011664</v>
      </c>
      <c r="C361" s="9"/>
      <c r="D361" s="98"/>
      <c r="E361" s="99"/>
      <c r="F361" s="98"/>
      <c r="G361" s="100"/>
      <c r="H361" s="99"/>
      <c r="I361" s="10"/>
      <c r="J361" s="101"/>
      <c r="K361" s="102"/>
      <c r="L361" s="103"/>
      <c r="M361" s="104"/>
      <c r="N361" s="106"/>
      <c r="O361" s="104"/>
      <c r="P361" s="106"/>
      <c r="Q361" s="98"/>
      <c r="R361" s="100"/>
      <c r="S361" s="99"/>
      <c r="T361" s="9"/>
      <c r="U361" s="98"/>
      <c r="V361" s="99"/>
      <c r="W361" s="101"/>
      <c r="X361" s="103"/>
      <c r="Y361" s="101"/>
      <c r="Z361" s="102"/>
      <c r="AA361" s="102"/>
      <c r="AB361" s="103"/>
      <c r="AC361" s="11"/>
      <c r="AD361" s="104"/>
      <c r="AE361" s="105"/>
      <c r="AF361" s="106"/>
      <c r="AG361" s="70">
        <v>8.5</v>
      </c>
      <c r="AH361" s="71"/>
      <c r="AI361" s="72"/>
      <c r="AJ361" s="70">
        <v>8.5</v>
      </c>
      <c r="AK361" s="72"/>
      <c r="AL361" s="2">
        <v>16</v>
      </c>
      <c r="AM361" s="3">
        <v>16</v>
      </c>
      <c r="AN361" s="64">
        <v>4</v>
      </c>
      <c r="AO361" s="65"/>
      <c r="AP361" s="66"/>
      <c r="AQ361" s="140">
        <v>16</v>
      </c>
      <c r="AR361" s="141"/>
      <c r="AS361" s="19">
        <v>4</v>
      </c>
      <c r="AT361" s="98"/>
      <c r="AU361" s="99"/>
      <c r="AV361" s="98"/>
      <c r="AW361" s="99"/>
      <c r="AX361" s="98"/>
      <c r="AY361" s="99"/>
      <c r="AZ361" s="10"/>
      <c r="BA361" s="10"/>
      <c r="BB361" s="104"/>
      <c r="BC361" s="106"/>
      <c r="BD361" s="104"/>
      <c r="BE361" s="106"/>
    </row>
    <row r="362" spans="1:57" ht="15.95" customHeight="1" x14ac:dyDescent="0.2">
      <c r="A362" s="211" t="str">
        <f t="shared" si="5"/>
        <v>6515</v>
      </c>
      <c r="B362" s="215">
        <v>7246515</v>
      </c>
      <c r="C362" s="2">
        <v>5</v>
      </c>
      <c r="D362" s="61">
        <v>5</v>
      </c>
      <c r="E362" s="62"/>
      <c r="F362" s="61">
        <v>10</v>
      </c>
      <c r="G362" s="63"/>
      <c r="H362" s="62"/>
      <c r="I362" s="17">
        <v>10</v>
      </c>
      <c r="J362" s="64">
        <v>4</v>
      </c>
      <c r="K362" s="65"/>
      <c r="L362" s="66"/>
      <c r="M362" s="67">
        <v>10</v>
      </c>
      <c r="N362" s="69"/>
      <c r="O362" s="67">
        <v>4</v>
      </c>
      <c r="P362" s="69"/>
      <c r="Q362" s="86"/>
      <c r="R362" s="88"/>
      <c r="S362" s="87"/>
      <c r="T362" s="6"/>
      <c r="U362" s="86"/>
      <c r="V362" s="87"/>
      <c r="W362" s="89"/>
      <c r="X362" s="91"/>
      <c r="Y362" s="89"/>
      <c r="Z362" s="90"/>
      <c r="AA362" s="90"/>
      <c r="AB362" s="91"/>
      <c r="AC362" s="8"/>
      <c r="AD362" s="92"/>
      <c r="AE362" s="93"/>
      <c r="AF362" s="94"/>
      <c r="AG362" s="86"/>
      <c r="AH362" s="88"/>
      <c r="AI362" s="87"/>
      <c r="AJ362" s="86"/>
      <c r="AK362" s="87"/>
      <c r="AL362" s="6"/>
      <c r="AM362" s="7"/>
      <c r="AN362" s="89"/>
      <c r="AO362" s="90"/>
      <c r="AP362" s="91"/>
      <c r="AQ362" s="92"/>
      <c r="AR362" s="94"/>
      <c r="AS362" s="8"/>
      <c r="AT362" s="86"/>
      <c r="AU362" s="87"/>
      <c r="AV362" s="86"/>
      <c r="AW362" s="87"/>
      <c r="AX362" s="86"/>
      <c r="AY362" s="87"/>
      <c r="AZ362" s="7"/>
      <c r="BA362" s="7"/>
      <c r="BB362" s="92"/>
      <c r="BC362" s="94"/>
      <c r="BD362" s="92"/>
      <c r="BE362" s="94"/>
    </row>
    <row r="363" spans="1:57" ht="28.5" customHeight="1" x14ac:dyDescent="0.2">
      <c r="A363" s="211" t="str">
        <f t="shared" si="5"/>
        <v>2558</v>
      </c>
      <c r="B363" s="216">
        <v>14325585</v>
      </c>
      <c r="C363" s="9"/>
      <c r="D363" s="98"/>
      <c r="E363" s="99"/>
      <c r="F363" s="98"/>
      <c r="G363" s="100"/>
      <c r="H363" s="99"/>
      <c r="I363" s="10"/>
      <c r="J363" s="101"/>
      <c r="K363" s="102"/>
      <c r="L363" s="103"/>
      <c r="M363" s="104"/>
      <c r="N363" s="106"/>
      <c r="O363" s="104"/>
      <c r="P363" s="106"/>
      <c r="Q363" s="98"/>
      <c r="R363" s="100"/>
      <c r="S363" s="99"/>
      <c r="T363" s="9"/>
      <c r="U363" s="98"/>
      <c r="V363" s="99"/>
      <c r="W363" s="101"/>
      <c r="X363" s="103"/>
      <c r="Y363" s="101"/>
      <c r="Z363" s="102"/>
      <c r="AA363" s="102"/>
      <c r="AB363" s="103"/>
      <c r="AC363" s="11"/>
      <c r="AD363" s="104"/>
      <c r="AE363" s="105"/>
      <c r="AF363" s="106"/>
      <c r="AG363" s="98"/>
      <c r="AH363" s="100"/>
      <c r="AI363" s="99"/>
      <c r="AJ363" s="98"/>
      <c r="AK363" s="99"/>
      <c r="AL363" s="9"/>
      <c r="AM363" s="10"/>
      <c r="AN363" s="101"/>
      <c r="AO363" s="102"/>
      <c r="AP363" s="103"/>
      <c r="AQ363" s="104"/>
      <c r="AR363" s="106"/>
      <c r="AS363" s="11"/>
      <c r="AT363" s="98"/>
      <c r="AU363" s="99"/>
      <c r="AV363" s="98"/>
      <c r="AW363" s="99"/>
      <c r="AX363" s="98"/>
      <c r="AY363" s="99"/>
      <c r="AZ363" s="10"/>
      <c r="BA363" s="10"/>
      <c r="BB363" s="104"/>
      <c r="BC363" s="106"/>
      <c r="BD363" s="104"/>
      <c r="BE363" s="106"/>
    </row>
    <row r="364" spans="1:57" ht="15.95" customHeight="1" x14ac:dyDescent="0.2">
      <c r="A364" s="211" t="str">
        <f t="shared" si="5"/>
        <v>0765</v>
      </c>
      <c r="B364" s="216">
        <v>14407650</v>
      </c>
      <c r="C364" s="6"/>
      <c r="D364" s="86"/>
      <c r="E364" s="87"/>
      <c r="F364" s="86"/>
      <c r="G364" s="88"/>
      <c r="H364" s="87"/>
      <c r="I364" s="7"/>
      <c r="J364" s="89"/>
      <c r="K364" s="90"/>
      <c r="L364" s="91"/>
      <c r="M364" s="92"/>
      <c r="N364" s="94"/>
      <c r="O364" s="92"/>
      <c r="P364" s="94"/>
      <c r="Q364" s="86"/>
      <c r="R364" s="88"/>
      <c r="S364" s="87"/>
      <c r="T364" s="6"/>
      <c r="U364" s="86"/>
      <c r="V364" s="87"/>
      <c r="W364" s="89"/>
      <c r="X364" s="91"/>
      <c r="Y364" s="89"/>
      <c r="Z364" s="90"/>
      <c r="AA364" s="90"/>
      <c r="AB364" s="91"/>
      <c r="AC364" s="8"/>
      <c r="AD364" s="92"/>
      <c r="AE364" s="93"/>
      <c r="AF364" s="94"/>
      <c r="AG364" s="86"/>
      <c r="AH364" s="88"/>
      <c r="AI364" s="87"/>
      <c r="AJ364" s="86"/>
      <c r="AK364" s="87"/>
      <c r="AL364" s="6"/>
      <c r="AM364" s="7"/>
      <c r="AN364" s="89"/>
      <c r="AO364" s="90"/>
      <c r="AP364" s="91"/>
      <c r="AQ364" s="92"/>
      <c r="AR364" s="94"/>
      <c r="AS364" s="8"/>
      <c r="AT364" s="86"/>
      <c r="AU364" s="87"/>
      <c r="AV364" s="86"/>
      <c r="AW364" s="87"/>
      <c r="AX364" s="86"/>
      <c r="AY364" s="87"/>
      <c r="AZ364" s="7"/>
      <c r="BA364" s="7"/>
      <c r="BB364" s="92"/>
      <c r="BC364" s="94"/>
      <c r="BD364" s="92"/>
      <c r="BE364" s="94"/>
    </row>
    <row r="365" spans="1:57" ht="15.95" customHeight="1" x14ac:dyDescent="0.2">
      <c r="A365" s="211" t="str">
        <f t="shared" si="5"/>
        <v>1410</v>
      </c>
      <c r="B365" s="215">
        <v>9631410</v>
      </c>
      <c r="C365" s="6"/>
      <c r="D365" s="86"/>
      <c r="E365" s="87"/>
      <c r="F365" s="86"/>
      <c r="G365" s="88"/>
      <c r="H365" s="87"/>
      <c r="I365" s="7"/>
      <c r="J365" s="89"/>
      <c r="K365" s="90"/>
      <c r="L365" s="91"/>
      <c r="M365" s="92"/>
      <c r="N365" s="94"/>
      <c r="O365" s="92"/>
      <c r="P365" s="94"/>
      <c r="Q365" s="86"/>
      <c r="R365" s="88"/>
      <c r="S365" s="87"/>
      <c r="T365" s="6"/>
      <c r="U365" s="86"/>
      <c r="V365" s="87"/>
      <c r="W365" s="89"/>
      <c r="X365" s="91"/>
      <c r="Y365" s="89"/>
      <c r="Z365" s="90"/>
      <c r="AA365" s="90"/>
      <c r="AB365" s="91"/>
      <c r="AC365" s="8"/>
      <c r="AD365" s="92"/>
      <c r="AE365" s="93"/>
      <c r="AF365" s="94"/>
      <c r="AG365" s="86"/>
      <c r="AH365" s="88"/>
      <c r="AI365" s="87"/>
      <c r="AJ365" s="86"/>
      <c r="AK365" s="87"/>
      <c r="AL365" s="6"/>
      <c r="AM365" s="7"/>
      <c r="AN365" s="89"/>
      <c r="AO365" s="90"/>
      <c r="AP365" s="91"/>
      <c r="AQ365" s="92"/>
      <c r="AR365" s="94"/>
      <c r="AS365" s="8"/>
      <c r="AT365" s="86"/>
      <c r="AU365" s="87"/>
      <c r="AV365" s="86"/>
      <c r="AW365" s="87"/>
      <c r="AX365" s="86"/>
      <c r="AY365" s="87"/>
      <c r="AZ365" s="7"/>
      <c r="BA365" s="7"/>
      <c r="BB365" s="92"/>
      <c r="BC365" s="94"/>
      <c r="BD365" s="92"/>
      <c r="BE365" s="94"/>
    </row>
    <row r="366" spans="1:57" ht="15.95" customHeight="1" x14ac:dyDescent="0.2">
      <c r="A366" s="211" t="str">
        <f t="shared" si="5"/>
        <v>5905</v>
      </c>
      <c r="B366" s="216">
        <v>14359055</v>
      </c>
      <c r="C366" s="6"/>
      <c r="D366" s="86"/>
      <c r="E366" s="87"/>
      <c r="F366" s="86"/>
      <c r="G366" s="88"/>
      <c r="H366" s="87"/>
      <c r="I366" s="7"/>
      <c r="J366" s="89"/>
      <c r="K366" s="90"/>
      <c r="L366" s="91"/>
      <c r="M366" s="92"/>
      <c r="N366" s="94"/>
      <c r="O366" s="92"/>
      <c r="P366" s="94"/>
      <c r="Q366" s="86"/>
      <c r="R366" s="88"/>
      <c r="S366" s="87"/>
      <c r="T366" s="6"/>
      <c r="U366" s="86"/>
      <c r="V366" s="87"/>
      <c r="W366" s="89"/>
      <c r="X366" s="91"/>
      <c r="Y366" s="89"/>
      <c r="Z366" s="90"/>
      <c r="AA366" s="90"/>
      <c r="AB366" s="91"/>
      <c r="AC366" s="8"/>
      <c r="AD366" s="92"/>
      <c r="AE366" s="93"/>
      <c r="AF366" s="94"/>
      <c r="AG366" s="86"/>
      <c r="AH366" s="88"/>
      <c r="AI366" s="87"/>
      <c r="AJ366" s="86"/>
      <c r="AK366" s="87"/>
      <c r="AL366" s="6"/>
      <c r="AM366" s="7"/>
      <c r="AN366" s="89"/>
      <c r="AO366" s="90"/>
      <c r="AP366" s="91"/>
      <c r="AQ366" s="92"/>
      <c r="AR366" s="94"/>
      <c r="AS366" s="8"/>
      <c r="AT366" s="86"/>
      <c r="AU366" s="87"/>
      <c r="AV366" s="86"/>
      <c r="AW366" s="87"/>
      <c r="AX366" s="86"/>
      <c r="AY366" s="87"/>
      <c r="AZ366" s="7"/>
      <c r="BA366" s="7"/>
      <c r="BB366" s="92"/>
      <c r="BC366" s="94"/>
      <c r="BD366" s="92"/>
      <c r="BE366" s="94"/>
    </row>
    <row r="367" spans="1:57" ht="15.95" customHeight="1" x14ac:dyDescent="0.2">
      <c r="A367" s="211" t="str">
        <f t="shared" si="5"/>
        <v>2835</v>
      </c>
      <c r="B367" s="215">
        <v>8742835</v>
      </c>
      <c r="C367" s="6"/>
      <c r="D367" s="86"/>
      <c r="E367" s="87"/>
      <c r="F367" s="86"/>
      <c r="G367" s="88"/>
      <c r="H367" s="87"/>
      <c r="I367" s="7"/>
      <c r="J367" s="89"/>
      <c r="K367" s="90"/>
      <c r="L367" s="91"/>
      <c r="M367" s="92"/>
      <c r="N367" s="94"/>
      <c r="O367" s="92"/>
      <c r="P367" s="94"/>
      <c r="Q367" s="86"/>
      <c r="R367" s="88"/>
      <c r="S367" s="87"/>
      <c r="T367" s="6"/>
      <c r="U367" s="86"/>
      <c r="V367" s="87"/>
      <c r="W367" s="89"/>
      <c r="X367" s="91"/>
      <c r="Y367" s="89"/>
      <c r="Z367" s="90"/>
      <c r="AA367" s="90"/>
      <c r="AB367" s="91"/>
      <c r="AC367" s="8"/>
      <c r="AD367" s="92"/>
      <c r="AE367" s="93"/>
      <c r="AF367" s="94"/>
      <c r="AG367" s="86"/>
      <c r="AH367" s="88"/>
      <c r="AI367" s="87"/>
      <c r="AJ367" s="86"/>
      <c r="AK367" s="87"/>
      <c r="AL367" s="6"/>
      <c r="AM367" s="7"/>
      <c r="AN367" s="89"/>
      <c r="AO367" s="90"/>
      <c r="AP367" s="91"/>
      <c r="AQ367" s="92"/>
      <c r="AR367" s="94"/>
      <c r="AS367" s="8"/>
      <c r="AT367" s="86"/>
      <c r="AU367" s="87"/>
      <c r="AV367" s="86"/>
      <c r="AW367" s="87"/>
      <c r="AX367" s="86"/>
      <c r="AY367" s="87"/>
      <c r="AZ367" s="7"/>
      <c r="BA367" s="7"/>
      <c r="BB367" s="92"/>
      <c r="BC367" s="94"/>
      <c r="BD367" s="92"/>
      <c r="BE367" s="94"/>
    </row>
    <row r="368" spans="1:57" ht="15.95" customHeight="1" x14ac:dyDescent="0.2">
      <c r="A368" s="211" t="str">
        <f t="shared" si="5"/>
        <v>7878</v>
      </c>
      <c r="B368" s="216">
        <v>14278785</v>
      </c>
      <c r="C368" s="6"/>
      <c r="D368" s="86"/>
      <c r="E368" s="87"/>
      <c r="F368" s="86"/>
      <c r="G368" s="88"/>
      <c r="H368" s="87"/>
      <c r="I368" s="7"/>
      <c r="J368" s="89"/>
      <c r="K368" s="90"/>
      <c r="L368" s="91"/>
      <c r="M368" s="92"/>
      <c r="N368" s="94"/>
      <c r="O368" s="92"/>
      <c r="P368" s="94"/>
      <c r="Q368" s="86"/>
      <c r="R368" s="88"/>
      <c r="S368" s="87"/>
      <c r="T368" s="6"/>
      <c r="U368" s="86"/>
      <c r="V368" s="87"/>
      <c r="W368" s="89"/>
      <c r="X368" s="91"/>
      <c r="Y368" s="89"/>
      <c r="Z368" s="90"/>
      <c r="AA368" s="90"/>
      <c r="AB368" s="91"/>
      <c r="AC368" s="8"/>
      <c r="AD368" s="92"/>
      <c r="AE368" s="93"/>
      <c r="AF368" s="94"/>
      <c r="AG368" s="61">
        <v>6</v>
      </c>
      <c r="AH368" s="63"/>
      <c r="AI368" s="62"/>
      <c r="AJ368" s="61">
        <v>6</v>
      </c>
      <c r="AK368" s="62"/>
      <c r="AL368" s="2">
        <v>15</v>
      </c>
      <c r="AM368" s="3">
        <v>15</v>
      </c>
      <c r="AN368" s="64">
        <v>4</v>
      </c>
      <c r="AO368" s="65"/>
      <c r="AP368" s="66"/>
      <c r="AQ368" s="140">
        <v>15</v>
      </c>
      <c r="AR368" s="141"/>
      <c r="AS368" s="19">
        <v>4</v>
      </c>
      <c r="AT368" s="86"/>
      <c r="AU368" s="87"/>
      <c r="AV368" s="86"/>
      <c r="AW368" s="87"/>
      <c r="AX368" s="86"/>
      <c r="AY368" s="87"/>
      <c r="AZ368" s="7"/>
      <c r="BA368" s="7"/>
      <c r="BB368" s="92"/>
      <c r="BC368" s="94"/>
      <c r="BD368" s="92"/>
      <c r="BE368" s="94"/>
    </row>
    <row r="369" spans="1:59" ht="15.95" customHeight="1" x14ac:dyDescent="0.2">
      <c r="A369" s="211" t="str">
        <f t="shared" si="5"/>
        <v>2619</v>
      </c>
      <c r="B369" s="215">
        <v>7482619</v>
      </c>
      <c r="C369" s="6"/>
      <c r="D369" s="86"/>
      <c r="E369" s="87"/>
      <c r="F369" s="86"/>
      <c r="G369" s="88"/>
      <c r="H369" s="87"/>
      <c r="I369" s="7"/>
      <c r="J369" s="89"/>
      <c r="K369" s="90"/>
      <c r="L369" s="91"/>
      <c r="M369" s="92"/>
      <c r="N369" s="94"/>
      <c r="O369" s="92"/>
      <c r="P369" s="94"/>
      <c r="Q369" s="86"/>
      <c r="R369" s="88"/>
      <c r="S369" s="87"/>
      <c r="T369" s="6"/>
      <c r="U369" s="86"/>
      <c r="V369" s="87"/>
      <c r="W369" s="89"/>
      <c r="X369" s="91"/>
      <c r="Y369" s="89"/>
      <c r="Z369" s="90"/>
      <c r="AA369" s="90"/>
      <c r="AB369" s="91"/>
      <c r="AC369" s="8"/>
      <c r="AD369" s="92"/>
      <c r="AE369" s="93"/>
      <c r="AF369" s="94"/>
      <c r="AG369" s="61">
        <v>6</v>
      </c>
      <c r="AH369" s="63"/>
      <c r="AI369" s="62"/>
      <c r="AJ369" s="61">
        <v>6</v>
      </c>
      <c r="AK369" s="62"/>
      <c r="AL369" s="2">
        <v>16</v>
      </c>
      <c r="AM369" s="3">
        <v>16</v>
      </c>
      <c r="AN369" s="64">
        <v>4</v>
      </c>
      <c r="AO369" s="65"/>
      <c r="AP369" s="66"/>
      <c r="AQ369" s="140">
        <v>16</v>
      </c>
      <c r="AR369" s="141"/>
      <c r="AS369" s="19">
        <v>4</v>
      </c>
      <c r="AT369" s="86"/>
      <c r="AU369" s="87"/>
      <c r="AV369" s="86"/>
      <c r="AW369" s="87"/>
      <c r="AX369" s="86"/>
      <c r="AY369" s="87"/>
      <c r="AZ369" s="7"/>
      <c r="BA369" s="7"/>
      <c r="BB369" s="92"/>
      <c r="BC369" s="94"/>
      <c r="BD369" s="92"/>
      <c r="BE369" s="94"/>
    </row>
    <row r="370" spans="1:59" ht="15.95" customHeight="1" x14ac:dyDescent="0.2">
      <c r="A370" s="211" t="str">
        <f t="shared" si="5"/>
        <v>7201</v>
      </c>
      <c r="B370" s="215">
        <v>9857201</v>
      </c>
      <c r="C370" s="6"/>
      <c r="D370" s="86"/>
      <c r="E370" s="87"/>
      <c r="F370" s="86"/>
      <c r="G370" s="88"/>
      <c r="H370" s="87"/>
      <c r="I370" s="7"/>
      <c r="J370" s="89"/>
      <c r="K370" s="90"/>
      <c r="L370" s="91"/>
      <c r="M370" s="92"/>
      <c r="N370" s="94"/>
      <c r="O370" s="92"/>
      <c r="P370" s="94"/>
      <c r="Q370" s="86"/>
      <c r="R370" s="88"/>
      <c r="S370" s="87"/>
      <c r="T370" s="6"/>
      <c r="U370" s="86"/>
      <c r="V370" s="87"/>
      <c r="W370" s="89"/>
      <c r="X370" s="91"/>
      <c r="Y370" s="89"/>
      <c r="Z370" s="90"/>
      <c r="AA370" s="90"/>
      <c r="AB370" s="91"/>
      <c r="AC370" s="8"/>
      <c r="AD370" s="92"/>
      <c r="AE370" s="93"/>
      <c r="AF370" s="94"/>
      <c r="AG370" s="86"/>
      <c r="AH370" s="88"/>
      <c r="AI370" s="87"/>
      <c r="AJ370" s="86"/>
      <c r="AK370" s="87"/>
      <c r="AL370" s="6"/>
      <c r="AM370" s="7"/>
      <c r="AN370" s="89"/>
      <c r="AO370" s="90"/>
      <c r="AP370" s="91"/>
      <c r="AQ370" s="92"/>
      <c r="AR370" s="94"/>
      <c r="AS370" s="8"/>
      <c r="AT370" s="86"/>
      <c r="AU370" s="87"/>
      <c r="AV370" s="86"/>
      <c r="AW370" s="87"/>
      <c r="AX370" s="86"/>
      <c r="AY370" s="87"/>
      <c r="AZ370" s="7"/>
      <c r="BA370" s="7"/>
      <c r="BB370" s="92"/>
      <c r="BC370" s="94"/>
      <c r="BD370" s="92"/>
      <c r="BE370" s="94"/>
    </row>
    <row r="371" spans="1:59" ht="15.95" customHeight="1" x14ac:dyDescent="0.2">
      <c r="A371" s="211" t="str">
        <f t="shared" si="5"/>
        <v>1581</v>
      </c>
      <c r="B371" s="215">
        <v>7231581</v>
      </c>
      <c r="C371" s="2">
        <v>3</v>
      </c>
      <c r="D371" s="61">
        <v>3</v>
      </c>
      <c r="E371" s="62"/>
      <c r="F371" s="61">
        <v>4</v>
      </c>
      <c r="G371" s="63"/>
      <c r="H371" s="62"/>
      <c r="I371" s="20">
        <v>4</v>
      </c>
      <c r="J371" s="64">
        <v>0</v>
      </c>
      <c r="K371" s="65"/>
      <c r="L371" s="66"/>
      <c r="M371" s="67">
        <v>4</v>
      </c>
      <c r="N371" s="69"/>
      <c r="O371" s="67">
        <v>0</v>
      </c>
      <c r="P371" s="69"/>
      <c r="Q371" s="86"/>
      <c r="R371" s="88"/>
      <c r="S371" s="87"/>
      <c r="T371" s="6"/>
      <c r="U371" s="86"/>
      <c r="V371" s="87"/>
      <c r="W371" s="89"/>
      <c r="X371" s="91"/>
      <c r="Y371" s="89"/>
      <c r="Z371" s="90"/>
      <c r="AA371" s="90"/>
      <c r="AB371" s="91"/>
      <c r="AC371" s="8"/>
      <c r="AD371" s="92"/>
      <c r="AE371" s="93"/>
      <c r="AF371" s="94"/>
      <c r="AG371" s="70">
        <v>7.5</v>
      </c>
      <c r="AH371" s="71"/>
      <c r="AI371" s="72"/>
      <c r="AJ371" s="70">
        <v>7.5</v>
      </c>
      <c r="AK371" s="72"/>
      <c r="AL371" s="2">
        <v>16</v>
      </c>
      <c r="AM371" s="3">
        <v>16</v>
      </c>
      <c r="AN371" s="64">
        <v>4</v>
      </c>
      <c r="AO371" s="65"/>
      <c r="AP371" s="66"/>
      <c r="AQ371" s="140">
        <v>16</v>
      </c>
      <c r="AR371" s="141"/>
      <c r="AS371" s="19">
        <v>4</v>
      </c>
      <c r="AT371" s="86"/>
      <c r="AU371" s="87"/>
      <c r="AV371" s="86"/>
      <c r="AW371" s="87"/>
      <c r="AX371" s="86"/>
      <c r="AY371" s="87"/>
      <c r="AZ371" s="7"/>
      <c r="BA371" s="7"/>
      <c r="BB371" s="92"/>
      <c r="BC371" s="94"/>
      <c r="BD371" s="92"/>
      <c r="BE371" s="94"/>
    </row>
    <row r="372" spans="1:59" ht="15.95" customHeight="1" x14ac:dyDescent="0.2">
      <c r="A372" s="211" t="str">
        <f t="shared" si="5"/>
        <v>8243</v>
      </c>
      <c r="B372" s="215">
        <v>9628243</v>
      </c>
      <c r="C372" s="2">
        <v>1</v>
      </c>
      <c r="D372" s="61">
        <v>1</v>
      </c>
      <c r="E372" s="62"/>
      <c r="F372" s="61">
        <v>6</v>
      </c>
      <c r="G372" s="63"/>
      <c r="H372" s="62"/>
      <c r="I372" s="20">
        <v>6</v>
      </c>
      <c r="J372" s="64">
        <v>0</v>
      </c>
      <c r="K372" s="65"/>
      <c r="L372" s="66"/>
      <c r="M372" s="67">
        <v>6</v>
      </c>
      <c r="N372" s="69"/>
      <c r="O372" s="67">
        <v>0</v>
      </c>
      <c r="P372" s="69"/>
      <c r="Q372" s="61">
        <v>7</v>
      </c>
      <c r="R372" s="63"/>
      <c r="S372" s="62"/>
      <c r="T372" s="2">
        <v>7</v>
      </c>
      <c r="U372" s="61">
        <v>14</v>
      </c>
      <c r="V372" s="62"/>
      <c r="W372" s="148">
        <v>14</v>
      </c>
      <c r="X372" s="149"/>
      <c r="Y372" s="64">
        <v>4</v>
      </c>
      <c r="Z372" s="65"/>
      <c r="AA372" s="65"/>
      <c r="AB372" s="66"/>
      <c r="AC372" s="18">
        <v>14</v>
      </c>
      <c r="AD372" s="67">
        <v>4</v>
      </c>
      <c r="AE372" s="68"/>
      <c r="AF372" s="69"/>
      <c r="AG372" s="86"/>
      <c r="AH372" s="88"/>
      <c r="AI372" s="87"/>
      <c r="AJ372" s="86"/>
      <c r="AK372" s="87"/>
      <c r="AL372" s="6"/>
      <c r="AM372" s="7"/>
      <c r="AN372" s="89"/>
      <c r="AO372" s="90"/>
      <c r="AP372" s="91"/>
      <c r="AQ372" s="92"/>
      <c r="AR372" s="94"/>
      <c r="AS372" s="8"/>
      <c r="AT372" s="86"/>
      <c r="AU372" s="87"/>
      <c r="AV372" s="86"/>
      <c r="AW372" s="87"/>
      <c r="AX372" s="86"/>
      <c r="AY372" s="87"/>
      <c r="AZ372" s="7"/>
      <c r="BA372" s="7"/>
      <c r="BB372" s="92"/>
      <c r="BC372" s="94"/>
      <c r="BD372" s="92"/>
      <c r="BE372" s="94"/>
    </row>
    <row r="373" spans="1:59" ht="245.45" customHeight="1" x14ac:dyDescent="0.2">
      <c r="A373" s="211" t="str">
        <f t="shared" si="5"/>
        <v>ubli</v>
      </c>
      <c r="B373" s="24" t="s">
        <v>0</v>
      </c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</row>
    <row r="374" spans="1:59" ht="21.95" customHeight="1" x14ac:dyDescent="0.2">
      <c r="A374" s="211" t="str">
        <f t="shared" si="5"/>
        <v xml:space="preserve"> UE </v>
      </c>
      <c r="B374" s="25" t="s">
        <v>22</v>
      </c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7"/>
      <c r="BE374" s="28"/>
      <c r="BF374" s="28"/>
      <c r="BG374" s="28"/>
    </row>
    <row r="375" spans="1:59" ht="20.100000000000001" customHeight="1" x14ac:dyDescent="0.2">
      <c r="A375" s="211" t="str">
        <f t="shared" si="5"/>
        <v>sion</v>
      </c>
      <c r="B375" s="212" t="s">
        <v>53</v>
      </c>
      <c r="C375" s="29" t="s">
        <v>23</v>
      </c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1"/>
      <c r="V375" s="29" t="s">
        <v>24</v>
      </c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1"/>
      <c r="AP375" s="152" t="s">
        <v>25</v>
      </c>
      <c r="AQ375" s="153"/>
      <c r="AR375" s="153"/>
      <c r="AS375" s="153"/>
      <c r="AT375" s="153"/>
      <c r="AU375" s="153"/>
      <c r="AV375" s="153"/>
      <c r="AW375" s="153"/>
      <c r="AX375" s="153"/>
      <c r="AY375" s="153"/>
      <c r="AZ375" s="153"/>
      <c r="BA375" s="153"/>
      <c r="BB375" s="153"/>
      <c r="BC375" s="153"/>
      <c r="BD375" s="154"/>
      <c r="BE375" s="28"/>
      <c r="BF375" s="28"/>
      <c r="BG375" s="28"/>
    </row>
    <row r="376" spans="1:59" ht="30.75" customHeight="1" x14ac:dyDescent="0.2">
      <c r="A376" s="211" t="str">
        <f t="shared" si="5"/>
        <v/>
      </c>
      <c r="B376" s="213"/>
      <c r="C376" s="101"/>
      <c r="D376" s="102"/>
      <c r="E376" s="155" t="s">
        <v>26</v>
      </c>
      <c r="F376" s="155"/>
      <c r="G376" s="156" t="s">
        <v>27</v>
      </c>
      <c r="H376" s="156"/>
      <c r="I376" s="156"/>
      <c r="J376" s="156"/>
      <c r="K376" s="156"/>
      <c r="L376" s="157" t="s">
        <v>28</v>
      </c>
      <c r="M376" s="157"/>
      <c r="N376" s="157"/>
      <c r="O376" s="158"/>
      <c r="P376" s="41" t="s">
        <v>6</v>
      </c>
      <c r="Q376" s="42"/>
      <c r="R376" s="42"/>
      <c r="S376" s="42"/>
      <c r="T376" s="42"/>
      <c r="U376" s="43"/>
      <c r="V376" s="101"/>
      <c r="W376" s="102"/>
      <c r="X376" s="155" t="s">
        <v>26</v>
      </c>
      <c r="Y376" s="155"/>
      <c r="Z376" s="155"/>
      <c r="AA376" s="159" t="s">
        <v>29</v>
      </c>
      <c r="AB376" s="159"/>
      <c r="AC376" s="159"/>
      <c r="AD376" s="159"/>
      <c r="AE376" s="159"/>
      <c r="AF376" s="157" t="s">
        <v>28</v>
      </c>
      <c r="AG376" s="157"/>
      <c r="AH376" s="157"/>
      <c r="AI376" s="157"/>
      <c r="AJ376" s="158"/>
      <c r="AK376" s="41" t="s">
        <v>6</v>
      </c>
      <c r="AL376" s="42"/>
      <c r="AM376" s="42"/>
      <c r="AN376" s="42"/>
      <c r="AO376" s="43"/>
      <c r="AP376" s="38" t="s">
        <v>30</v>
      </c>
      <c r="AQ376" s="39"/>
      <c r="AR376" s="39"/>
      <c r="AS376" s="39"/>
      <c r="AT376" s="39"/>
      <c r="AU376" s="39"/>
      <c r="AV376" s="39"/>
      <c r="AW376" s="39"/>
      <c r="AX376" s="39"/>
      <c r="AY376" s="39"/>
      <c r="AZ376" s="40"/>
      <c r="BA376" s="41" t="s">
        <v>6</v>
      </c>
      <c r="BB376" s="42"/>
      <c r="BC376" s="42"/>
      <c r="BD376" s="43"/>
      <c r="BE376" s="47"/>
      <c r="BF376" s="47"/>
      <c r="BG376" s="47"/>
    </row>
    <row r="377" spans="1:59" ht="17.25" customHeight="1" x14ac:dyDescent="0.2">
      <c r="A377" s="211" t="str">
        <f t="shared" si="5"/>
        <v>e</v>
      </c>
      <c r="B377" s="214" t="s">
        <v>54</v>
      </c>
      <c r="C377" s="49">
        <v>0.1</v>
      </c>
      <c r="D377" s="50"/>
      <c r="E377" s="49">
        <v>0.2</v>
      </c>
      <c r="F377" s="51"/>
      <c r="G377" s="50"/>
      <c r="H377" s="49">
        <v>0.7</v>
      </c>
      <c r="I377" s="50"/>
      <c r="J377" s="52" t="s">
        <v>9</v>
      </c>
      <c r="K377" s="53"/>
      <c r="L377" s="53"/>
      <c r="M377" s="54"/>
      <c r="N377" s="52" t="s">
        <v>10</v>
      </c>
      <c r="O377" s="54"/>
      <c r="P377" s="58" t="s">
        <v>11</v>
      </c>
      <c r="Q377" s="59"/>
      <c r="R377" s="60"/>
      <c r="S377" s="58" t="s">
        <v>12</v>
      </c>
      <c r="T377" s="59"/>
      <c r="U377" s="60"/>
      <c r="V377" s="49">
        <v>0.1</v>
      </c>
      <c r="W377" s="50"/>
      <c r="X377" s="49">
        <v>0.2</v>
      </c>
      <c r="Y377" s="51"/>
      <c r="Z377" s="51"/>
      <c r="AA377" s="50"/>
      <c r="AB377" s="49">
        <v>0.7</v>
      </c>
      <c r="AC377" s="51"/>
      <c r="AD377" s="50"/>
      <c r="AE377" s="52" t="s">
        <v>9</v>
      </c>
      <c r="AF377" s="53"/>
      <c r="AG377" s="54"/>
      <c r="AH377" s="52" t="s">
        <v>10</v>
      </c>
      <c r="AI377" s="53"/>
      <c r="AJ377" s="54"/>
      <c r="AK377" s="58" t="s">
        <v>11</v>
      </c>
      <c r="AL377" s="60"/>
      <c r="AM377" s="58" t="s">
        <v>12</v>
      </c>
      <c r="AN377" s="59"/>
      <c r="AO377" s="60"/>
      <c r="AP377" s="49">
        <v>0.1</v>
      </c>
      <c r="AQ377" s="50"/>
      <c r="AR377" s="49">
        <v>0.2</v>
      </c>
      <c r="AS377" s="50"/>
      <c r="AT377" s="49">
        <v>0.7</v>
      </c>
      <c r="AU377" s="51"/>
      <c r="AV377" s="50"/>
      <c r="AW377" s="52" t="s">
        <v>9</v>
      </c>
      <c r="AX377" s="54"/>
      <c r="AY377" s="52" t="s">
        <v>10</v>
      </c>
      <c r="AZ377" s="54"/>
      <c r="BA377" s="58" t="s">
        <v>11</v>
      </c>
      <c r="BB377" s="60"/>
      <c r="BC377" s="58" t="s">
        <v>12</v>
      </c>
      <c r="BD377" s="60"/>
      <c r="BE377" s="28"/>
      <c r="BF377" s="28"/>
      <c r="BG377" s="28"/>
    </row>
    <row r="378" spans="1:59" ht="28.5" customHeight="1" x14ac:dyDescent="0.2">
      <c r="A378" s="211" t="str">
        <f t="shared" si="5"/>
        <v>2589</v>
      </c>
      <c r="B378" s="215">
        <v>7242589</v>
      </c>
      <c r="C378" s="61">
        <v>12</v>
      </c>
      <c r="D378" s="62"/>
      <c r="E378" s="61">
        <v>12</v>
      </c>
      <c r="F378" s="63"/>
      <c r="G378" s="62"/>
      <c r="H378" s="61">
        <v>3</v>
      </c>
      <c r="I378" s="62"/>
      <c r="J378" s="78">
        <v>9.1999999999999993</v>
      </c>
      <c r="K378" s="79"/>
      <c r="L378" s="79"/>
      <c r="M378" s="80"/>
      <c r="N378" s="64">
        <v>0</v>
      </c>
      <c r="O378" s="66"/>
      <c r="P378" s="84">
        <v>9.1999999999999993</v>
      </c>
      <c r="Q378" s="107"/>
      <c r="R378" s="85"/>
      <c r="S378" s="67">
        <v>0</v>
      </c>
      <c r="T378" s="68"/>
      <c r="U378" s="69"/>
      <c r="V378" s="61">
        <v>13</v>
      </c>
      <c r="W378" s="62"/>
      <c r="X378" s="61">
        <v>13</v>
      </c>
      <c r="Y378" s="63"/>
      <c r="Z378" s="63"/>
      <c r="AA378" s="62"/>
      <c r="AB378" s="61">
        <v>2</v>
      </c>
      <c r="AC378" s="63"/>
      <c r="AD378" s="62"/>
      <c r="AE378" s="78">
        <v>5.3</v>
      </c>
      <c r="AF378" s="79"/>
      <c r="AG378" s="80"/>
      <c r="AH378" s="64">
        <v>0</v>
      </c>
      <c r="AI378" s="65"/>
      <c r="AJ378" s="66"/>
      <c r="AK378" s="84">
        <v>5.3</v>
      </c>
      <c r="AL378" s="85"/>
      <c r="AM378" s="67">
        <v>0</v>
      </c>
      <c r="AN378" s="68"/>
      <c r="AO378" s="69"/>
      <c r="AP378" s="61">
        <v>15</v>
      </c>
      <c r="AQ378" s="62"/>
      <c r="AR378" s="61">
        <v>15</v>
      </c>
      <c r="AS378" s="62"/>
      <c r="AT378" s="70">
        <v>5.5</v>
      </c>
      <c r="AU378" s="71"/>
      <c r="AV378" s="72"/>
      <c r="AW378" s="110">
        <v>8.35</v>
      </c>
      <c r="AX378" s="111"/>
      <c r="AY378" s="64">
        <v>0</v>
      </c>
      <c r="AZ378" s="66"/>
      <c r="BA378" s="76">
        <v>8.35</v>
      </c>
      <c r="BB378" s="77"/>
      <c r="BC378" s="67">
        <v>0</v>
      </c>
      <c r="BD378" s="69"/>
      <c r="BE378" s="47"/>
      <c r="BF378" s="47"/>
      <c r="BG378" s="47"/>
    </row>
    <row r="379" spans="1:59" ht="17.25" customHeight="1" x14ac:dyDescent="0.2">
      <c r="A379" s="211" t="str">
        <f t="shared" si="5"/>
        <v>0331</v>
      </c>
      <c r="B379" s="216">
        <v>14403315</v>
      </c>
      <c r="C379" s="86"/>
      <c r="D379" s="87"/>
      <c r="E379" s="86"/>
      <c r="F379" s="88"/>
      <c r="G379" s="87"/>
      <c r="H379" s="86"/>
      <c r="I379" s="87"/>
      <c r="J379" s="89"/>
      <c r="K379" s="90"/>
      <c r="L379" s="90"/>
      <c r="M379" s="91"/>
      <c r="N379" s="89"/>
      <c r="O379" s="91"/>
      <c r="P379" s="92"/>
      <c r="Q379" s="93"/>
      <c r="R379" s="94"/>
      <c r="S379" s="92"/>
      <c r="T379" s="93"/>
      <c r="U379" s="94"/>
      <c r="V379" s="61">
        <v>14</v>
      </c>
      <c r="W379" s="62"/>
      <c r="X379" s="61">
        <v>14</v>
      </c>
      <c r="Y379" s="63"/>
      <c r="Z379" s="63"/>
      <c r="AA379" s="62"/>
      <c r="AB379" s="70">
        <v>0.5</v>
      </c>
      <c r="AC379" s="71"/>
      <c r="AD379" s="72"/>
      <c r="AE379" s="78">
        <v>5.6</v>
      </c>
      <c r="AF379" s="79"/>
      <c r="AG379" s="80"/>
      <c r="AH379" s="64">
        <v>0</v>
      </c>
      <c r="AI379" s="65"/>
      <c r="AJ379" s="66"/>
      <c r="AK379" s="84">
        <v>5.6</v>
      </c>
      <c r="AL379" s="85"/>
      <c r="AM379" s="67">
        <v>0</v>
      </c>
      <c r="AN379" s="68"/>
      <c r="AO379" s="69"/>
      <c r="AP379" s="86"/>
      <c r="AQ379" s="87"/>
      <c r="AR379" s="86"/>
      <c r="AS379" s="87"/>
      <c r="AT379" s="86"/>
      <c r="AU379" s="88"/>
      <c r="AV379" s="87"/>
      <c r="AW379" s="89"/>
      <c r="AX379" s="91"/>
      <c r="AY379" s="89"/>
      <c r="AZ379" s="91"/>
      <c r="BA379" s="92"/>
      <c r="BB379" s="94"/>
      <c r="BC379" s="92"/>
      <c r="BD379" s="94"/>
      <c r="BE379" s="28"/>
      <c r="BF379" s="28"/>
      <c r="BG379" s="28"/>
    </row>
    <row r="380" spans="1:59" ht="17.25" customHeight="1" x14ac:dyDescent="0.2">
      <c r="A380" s="211" t="str">
        <f t="shared" si="5"/>
        <v>6808</v>
      </c>
      <c r="B380" s="216">
        <v>14768081</v>
      </c>
      <c r="C380" s="61">
        <v>16</v>
      </c>
      <c r="D380" s="62"/>
      <c r="E380" s="61">
        <v>16</v>
      </c>
      <c r="F380" s="63"/>
      <c r="G380" s="62"/>
      <c r="H380" s="61">
        <v>11</v>
      </c>
      <c r="I380" s="62"/>
      <c r="J380" s="160">
        <v>12.5</v>
      </c>
      <c r="K380" s="161"/>
      <c r="L380" s="161"/>
      <c r="M380" s="162"/>
      <c r="N380" s="64">
        <v>6</v>
      </c>
      <c r="O380" s="66"/>
      <c r="P380" s="84">
        <v>12.5</v>
      </c>
      <c r="Q380" s="107"/>
      <c r="R380" s="85"/>
      <c r="S380" s="67">
        <v>6</v>
      </c>
      <c r="T380" s="68"/>
      <c r="U380" s="69"/>
      <c r="V380" s="61">
        <v>13</v>
      </c>
      <c r="W380" s="62"/>
      <c r="X380" s="61">
        <v>13</v>
      </c>
      <c r="Y380" s="63"/>
      <c r="Z380" s="63"/>
      <c r="AA380" s="62"/>
      <c r="AB380" s="61">
        <v>6</v>
      </c>
      <c r="AC380" s="63"/>
      <c r="AD380" s="62"/>
      <c r="AE380" s="78">
        <v>8.1</v>
      </c>
      <c r="AF380" s="79"/>
      <c r="AG380" s="80"/>
      <c r="AH380" s="64">
        <v>0</v>
      </c>
      <c r="AI380" s="65"/>
      <c r="AJ380" s="66"/>
      <c r="AK380" s="84">
        <v>8.1</v>
      </c>
      <c r="AL380" s="85"/>
      <c r="AM380" s="67">
        <v>0</v>
      </c>
      <c r="AN380" s="68"/>
      <c r="AO380" s="69"/>
      <c r="AP380" s="61">
        <v>17</v>
      </c>
      <c r="AQ380" s="62"/>
      <c r="AR380" s="61">
        <v>17</v>
      </c>
      <c r="AS380" s="62"/>
      <c r="AT380" s="61">
        <v>10</v>
      </c>
      <c r="AU380" s="63"/>
      <c r="AV380" s="62"/>
      <c r="AW380" s="108">
        <v>12.1</v>
      </c>
      <c r="AX380" s="109"/>
      <c r="AY380" s="64">
        <v>6</v>
      </c>
      <c r="AZ380" s="66"/>
      <c r="BA380" s="84">
        <v>12.1</v>
      </c>
      <c r="BB380" s="85"/>
      <c r="BC380" s="67">
        <v>6</v>
      </c>
      <c r="BD380" s="69"/>
      <c r="BE380" s="28"/>
      <c r="BF380" s="28"/>
      <c r="BG380" s="28"/>
    </row>
    <row r="381" spans="1:59" ht="17.25" customHeight="1" x14ac:dyDescent="0.2">
      <c r="A381" s="211" t="str">
        <f t="shared" si="5"/>
        <v>4573</v>
      </c>
      <c r="B381" s="216">
        <v>13645736</v>
      </c>
      <c r="C381" s="86"/>
      <c r="D381" s="87"/>
      <c r="E381" s="86"/>
      <c r="F381" s="88"/>
      <c r="G381" s="87"/>
      <c r="H381" s="86"/>
      <c r="I381" s="87"/>
      <c r="J381" s="89"/>
      <c r="K381" s="90"/>
      <c r="L381" s="90"/>
      <c r="M381" s="91"/>
      <c r="N381" s="89"/>
      <c r="O381" s="91"/>
      <c r="P381" s="92"/>
      <c r="Q381" s="93"/>
      <c r="R381" s="94"/>
      <c r="S381" s="92"/>
      <c r="T381" s="93"/>
      <c r="U381" s="94"/>
      <c r="V381" s="61">
        <v>12</v>
      </c>
      <c r="W381" s="62"/>
      <c r="X381" s="61">
        <v>12</v>
      </c>
      <c r="Y381" s="63"/>
      <c r="Z381" s="63"/>
      <c r="AA381" s="62"/>
      <c r="AB381" s="70">
        <v>0.5</v>
      </c>
      <c r="AC381" s="71"/>
      <c r="AD381" s="72"/>
      <c r="AE381" s="78">
        <v>4.3</v>
      </c>
      <c r="AF381" s="79"/>
      <c r="AG381" s="80"/>
      <c r="AH381" s="64">
        <v>0</v>
      </c>
      <c r="AI381" s="65"/>
      <c r="AJ381" s="66"/>
      <c r="AK381" s="84">
        <v>4.3</v>
      </c>
      <c r="AL381" s="85"/>
      <c r="AM381" s="67">
        <v>0</v>
      </c>
      <c r="AN381" s="68"/>
      <c r="AO381" s="69"/>
      <c r="AP381" s="61">
        <v>15</v>
      </c>
      <c r="AQ381" s="62"/>
      <c r="AR381" s="61">
        <v>15</v>
      </c>
      <c r="AS381" s="62"/>
      <c r="AT381" s="70">
        <v>8.5</v>
      </c>
      <c r="AU381" s="71"/>
      <c r="AV381" s="72"/>
      <c r="AW381" s="112">
        <v>10.45</v>
      </c>
      <c r="AX381" s="113"/>
      <c r="AY381" s="64">
        <v>6</v>
      </c>
      <c r="AZ381" s="66"/>
      <c r="BA381" s="76">
        <v>10.45</v>
      </c>
      <c r="BB381" s="77"/>
      <c r="BC381" s="67">
        <v>6</v>
      </c>
      <c r="BD381" s="69"/>
      <c r="BE381" s="28"/>
      <c r="BF381" s="28"/>
      <c r="BG381" s="28"/>
    </row>
    <row r="382" spans="1:59" ht="28.5" customHeight="1" x14ac:dyDescent="0.2">
      <c r="A382" s="211" t="str">
        <f t="shared" si="5"/>
        <v>6214</v>
      </c>
      <c r="B382" s="216">
        <v>12362148</v>
      </c>
      <c r="C382" s="98"/>
      <c r="D382" s="99"/>
      <c r="E382" s="98"/>
      <c r="F382" s="100"/>
      <c r="G382" s="99"/>
      <c r="H382" s="98"/>
      <c r="I382" s="99"/>
      <c r="J382" s="101"/>
      <c r="K382" s="102"/>
      <c r="L382" s="102"/>
      <c r="M382" s="103"/>
      <c r="N382" s="101"/>
      <c r="O382" s="103"/>
      <c r="P382" s="104"/>
      <c r="Q382" s="105"/>
      <c r="R382" s="106"/>
      <c r="S382" s="104"/>
      <c r="T382" s="105"/>
      <c r="U382" s="106"/>
      <c r="V382" s="61">
        <v>15</v>
      </c>
      <c r="W382" s="62"/>
      <c r="X382" s="61">
        <v>15</v>
      </c>
      <c r="Y382" s="63"/>
      <c r="Z382" s="63"/>
      <c r="AA382" s="62"/>
      <c r="AB382" s="70">
        <v>0.5</v>
      </c>
      <c r="AC382" s="71"/>
      <c r="AD382" s="72"/>
      <c r="AE382" s="163">
        <v>6.95</v>
      </c>
      <c r="AF382" s="164"/>
      <c r="AG382" s="165"/>
      <c r="AH382" s="64">
        <v>0</v>
      </c>
      <c r="AI382" s="65"/>
      <c r="AJ382" s="66"/>
      <c r="AK382" s="76">
        <v>6.95</v>
      </c>
      <c r="AL382" s="77"/>
      <c r="AM382" s="67">
        <v>0</v>
      </c>
      <c r="AN382" s="68"/>
      <c r="AO382" s="69"/>
      <c r="AP382" s="70">
        <v>17.5</v>
      </c>
      <c r="AQ382" s="72"/>
      <c r="AR382" s="70">
        <v>17.5</v>
      </c>
      <c r="AS382" s="72"/>
      <c r="AT382" s="70">
        <v>6.5</v>
      </c>
      <c r="AU382" s="71"/>
      <c r="AV382" s="72"/>
      <c r="AW382" s="78">
        <v>9.8000000000000007</v>
      </c>
      <c r="AX382" s="80"/>
      <c r="AY382" s="64">
        <v>0</v>
      </c>
      <c r="AZ382" s="66"/>
      <c r="BA382" s="84">
        <v>9.8000000000000007</v>
      </c>
      <c r="BB382" s="85"/>
      <c r="BC382" s="67">
        <v>0</v>
      </c>
      <c r="BD382" s="69"/>
      <c r="BE382" s="47"/>
      <c r="BF382" s="47"/>
      <c r="BG382" s="47"/>
    </row>
    <row r="383" spans="1:59" ht="17.25" customHeight="1" x14ac:dyDescent="0.2">
      <c r="A383" s="211" t="str">
        <f t="shared" si="5"/>
        <v>9164</v>
      </c>
      <c r="B383" s="215">
        <v>9629164</v>
      </c>
      <c r="C383" s="86"/>
      <c r="D383" s="87"/>
      <c r="E383" s="86"/>
      <c r="F383" s="88"/>
      <c r="G383" s="87"/>
      <c r="H383" s="86"/>
      <c r="I383" s="87"/>
      <c r="J383" s="89"/>
      <c r="K383" s="90"/>
      <c r="L383" s="90"/>
      <c r="M383" s="91"/>
      <c r="N383" s="89"/>
      <c r="O383" s="91"/>
      <c r="P383" s="92"/>
      <c r="Q383" s="93"/>
      <c r="R383" s="94"/>
      <c r="S383" s="92"/>
      <c r="T383" s="93"/>
      <c r="U383" s="94"/>
      <c r="V383" s="61">
        <v>12</v>
      </c>
      <c r="W383" s="62"/>
      <c r="X383" s="61">
        <v>12</v>
      </c>
      <c r="Y383" s="63"/>
      <c r="Z383" s="63"/>
      <c r="AA383" s="62"/>
      <c r="AB383" s="70">
        <v>1.5</v>
      </c>
      <c r="AC383" s="71"/>
      <c r="AD383" s="72"/>
      <c r="AE383" s="64">
        <v>5</v>
      </c>
      <c r="AF383" s="65"/>
      <c r="AG383" s="66"/>
      <c r="AH383" s="64">
        <v>0</v>
      </c>
      <c r="AI383" s="65"/>
      <c r="AJ383" s="66"/>
      <c r="AK383" s="67">
        <v>5</v>
      </c>
      <c r="AL383" s="69"/>
      <c r="AM383" s="67">
        <v>0</v>
      </c>
      <c r="AN383" s="68"/>
      <c r="AO383" s="69"/>
      <c r="AP383" s="61">
        <v>15</v>
      </c>
      <c r="AQ383" s="62"/>
      <c r="AR383" s="61">
        <v>15</v>
      </c>
      <c r="AS383" s="62"/>
      <c r="AT383" s="61">
        <v>7</v>
      </c>
      <c r="AU383" s="63"/>
      <c r="AV383" s="62"/>
      <c r="AW383" s="78">
        <v>9.4</v>
      </c>
      <c r="AX383" s="80"/>
      <c r="AY383" s="64">
        <v>0</v>
      </c>
      <c r="AZ383" s="66"/>
      <c r="BA383" s="84">
        <v>9.4</v>
      </c>
      <c r="BB383" s="85"/>
      <c r="BC383" s="67">
        <v>0</v>
      </c>
      <c r="BD383" s="69"/>
      <c r="BE383" s="28"/>
      <c r="BF383" s="28"/>
      <c r="BG383" s="28"/>
    </row>
    <row r="384" spans="1:59" ht="17.25" customHeight="1" x14ac:dyDescent="0.2">
      <c r="A384" s="211" t="str">
        <f t="shared" si="5"/>
        <v>2082</v>
      </c>
      <c r="B384" s="216">
        <v>13020825</v>
      </c>
      <c r="C384" s="86"/>
      <c r="D384" s="87"/>
      <c r="E384" s="86"/>
      <c r="F384" s="88"/>
      <c r="G384" s="87"/>
      <c r="H384" s="86"/>
      <c r="I384" s="87"/>
      <c r="J384" s="89"/>
      <c r="K384" s="90"/>
      <c r="L384" s="90"/>
      <c r="M384" s="91"/>
      <c r="N384" s="89"/>
      <c r="O384" s="91"/>
      <c r="P384" s="92"/>
      <c r="Q384" s="93"/>
      <c r="R384" s="94"/>
      <c r="S384" s="92"/>
      <c r="T384" s="93"/>
      <c r="U384" s="94"/>
      <c r="V384" s="61">
        <v>14</v>
      </c>
      <c r="W384" s="62"/>
      <c r="X384" s="61">
        <v>14</v>
      </c>
      <c r="Y384" s="63"/>
      <c r="Z384" s="63"/>
      <c r="AA384" s="62"/>
      <c r="AB384" s="61">
        <v>2</v>
      </c>
      <c r="AC384" s="63"/>
      <c r="AD384" s="62"/>
      <c r="AE384" s="78">
        <v>5.6</v>
      </c>
      <c r="AF384" s="79"/>
      <c r="AG384" s="80"/>
      <c r="AH384" s="64">
        <v>0</v>
      </c>
      <c r="AI384" s="65"/>
      <c r="AJ384" s="66"/>
      <c r="AK384" s="84">
        <v>5.6</v>
      </c>
      <c r="AL384" s="85"/>
      <c r="AM384" s="67">
        <v>0</v>
      </c>
      <c r="AN384" s="68"/>
      <c r="AO384" s="69"/>
      <c r="AP384" s="61">
        <v>14</v>
      </c>
      <c r="AQ384" s="62"/>
      <c r="AR384" s="61">
        <v>14</v>
      </c>
      <c r="AS384" s="62"/>
      <c r="AT384" s="70">
        <v>2.5</v>
      </c>
      <c r="AU384" s="71"/>
      <c r="AV384" s="72"/>
      <c r="AW384" s="78">
        <v>8.4</v>
      </c>
      <c r="AX384" s="80"/>
      <c r="AY384" s="64">
        <v>0</v>
      </c>
      <c r="AZ384" s="66"/>
      <c r="BA384" s="84">
        <v>8.4</v>
      </c>
      <c r="BB384" s="85"/>
      <c r="BC384" s="67">
        <v>0</v>
      </c>
      <c r="BD384" s="69"/>
      <c r="BE384" s="28"/>
      <c r="BF384" s="28"/>
      <c r="BG384" s="28"/>
    </row>
    <row r="385" spans="1:59" ht="17.25" customHeight="1" x14ac:dyDescent="0.2">
      <c r="A385" s="211" t="str">
        <f t="shared" si="5"/>
        <v>9017</v>
      </c>
      <c r="B385" s="215">
        <v>9859017</v>
      </c>
      <c r="C385" s="86"/>
      <c r="D385" s="87"/>
      <c r="E385" s="86"/>
      <c r="F385" s="88"/>
      <c r="G385" s="87"/>
      <c r="H385" s="86"/>
      <c r="I385" s="87"/>
      <c r="J385" s="89"/>
      <c r="K385" s="90"/>
      <c r="L385" s="90"/>
      <c r="M385" s="91"/>
      <c r="N385" s="89"/>
      <c r="O385" s="91"/>
      <c r="P385" s="92"/>
      <c r="Q385" s="93"/>
      <c r="R385" s="94"/>
      <c r="S385" s="92"/>
      <c r="T385" s="93"/>
      <c r="U385" s="94"/>
      <c r="V385" s="61">
        <v>12</v>
      </c>
      <c r="W385" s="62"/>
      <c r="X385" s="61">
        <v>12</v>
      </c>
      <c r="Y385" s="63"/>
      <c r="Z385" s="63"/>
      <c r="AA385" s="62"/>
      <c r="AB385" s="61">
        <v>0</v>
      </c>
      <c r="AC385" s="63"/>
      <c r="AD385" s="62"/>
      <c r="AE385" s="163">
        <v>5.35</v>
      </c>
      <c r="AF385" s="164"/>
      <c r="AG385" s="165"/>
      <c r="AH385" s="64">
        <v>0</v>
      </c>
      <c r="AI385" s="65"/>
      <c r="AJ385" s="66"/>
      <c r="AK385" s="76">
        <v>5.35</v>
      </c>
      <c r="AL385" s="77"/>
      <c r="AM385" s="67">
        <v>0</v>
      </c>
      <c r="AN385" s="68"/>
      <c r="AO385" s="69"/>
      <c r="AP385" s="61">
        <v>15</v>
      </c>
      <c r="AQ385" s="62"/>
      <c r="AR385" s="61">
        <v>15</v>
      </c>
      <c r="AS385" s="62"/>
      <c r="AT385" s="61">
        <v>0</v>
      </c>
      <c r="AU385" s="63"/>
      <c r="AV385" s="62"/>
      <c r="AW385" s="110">
        <v>9.0500000000000007</v>
      </c>
      <c r="AX385" s="111"/>
      <c r="AY385" s="64">
        <v>0</v>
      </c>
      <c r="AZ385" s="66"/>
      <c r="BA385" s="76">
        <v>9.0500000000000007</v>
      </c>
      <c r="BB385" s="77"/>
      <c r="BC385" s="67">
        <v>0</v>
      </c>
      <c r="BD385" s="69"/>
      <c r="BE385" s="28"/>
      <c r="BF385" s="28"/>
      <c r="BG385" s="28"/>
    </row>
    <row r="386" spans="1:59" ht="17.25" customHeight="1" x14ac:dyDescent="0.2">
      <c r="A386" s="211" t="str">
        <f t="shared" si="5"/>
        <v>0987</v>
      </c>
      <c r="B386" s="216">
        <v>15009872</v>
      </c>
      <c r="C386" s="86"/>
      <c r="D386" s="87"/>
      <c r="E386" s="86"/>
      <c r="F386" s="88"/>
      <c r="G386" s="87"/>
      <c r="H386" s="86"/>
      <c r="I386" s="87"/>
      <c r="J386" s="89"/>
      <c r="K386" s="90"/>
      <c r="L386" s="90"/>
      <c r="M386" s="91"/>
      <c r="N386" s="89"/>
      <c r="O386" s="91"/>
      <c r="P386" s="92"/>
      <c r="Q386" s="93"/>
      <c r="R386" s="94"/>
      <c r="S386" s="92"/>
      <c r="T386" s="93"/>
      <c r="U386" s="94"/>
      <c r="V386" s="61">
        <v>15</v>
      </c>
      <c r="W386" s="62"/>
      <c r="X386" s="61">
        <v>15</v>
      </c>
      <c r="Y386" s="63"/>
      <c r="Z386" s="63"/>
      <c r="AA386" s="62"/>
      <c r="AB386" s="61">
        <v>4</v>
      </c>
      <c r="AC386" s="63"/>
      <c r="AD386" s="62"/>
      <c r="AE386" s="78">
        <v>7.3</v>
      </c>
      <c r="AF386" s="79"/>
      <c r="AG386" s="80"/>
      <c r="AH386" s="64">
        <v>0</v>
      </c>
      <c r="AI386" s="65"/>
      <c r="AJ386" s="66"/>
      <c r="AK386" s="84">
        <v>7.3</v>
      </c>
      <c r="AL386" s="85"/>
      <c r="AM386" s="67">
        <v>0</v>
      </c>
      <c r="AN386" s="68"/>
      <c r="AO386" s="69"/>
      <c r="AP386" s="61">
        <v>15</v>
      </c>
      <c r="AQ386" s="62"/>
      <c r="AR386" s="61">
        <v>15</v>
      </c>
      <c r="AS386" s="62"/>
      <c r="AT386" s="61">
        <v>11</v>
      </c>
      <c r="AU386" s="63"/>
      <c r="AV386" s="62"/>
      <c r="AW386" s="108">
        <v>12.2</v>
      </c>
      <c r="AX386" s="109"/>
      <c r="AY386" s="64">
        <v>6</v>
      </c>
      <c r="AZ386" s="66"/>
      <c r="BA386" s="84">
        <v>12.2</v>
      </c>
      <c r="BB386" s="85"/>
      <c r="BC386" s="67">
        <v>6</v>
      </c>
      <c r="BD386" s="69"/>
      <c r="BE386" s="28"/>
      <c r="BF386" s="28"/>
      <c r="BG386" s="28"/>
    </row>
    <row r="387" spans="1:59" ht="17.25" customHeight="1" x14ac:dyDescent="0.2">
      <c r="A387" s="211" t="str">
        <f t="shared" si="5"/>
        <v>8081</v>
      </c>
      <c r="B387" s="215">
        <v>7228081</v>
      </c>
      <c r="C387" s="86"/>
      <c r="D387" s="87"/>
      <c r="E387" s="86"/>
      <c r="F387" s="88"/>
      <c r="G387" s="87"/>
      <c r="H387" s="86"/>
      <c r="I387" s="87"/>
      <c r="J387" s="89"/>
      <c r="K387" s="90"/>
      <c r="L387" s="90"/>
      <c r="M387" s="91"/>
      <c r="N387" s="89"/>
      <c r="O387" s="91"/>
      <c r="P387" s="92"/>
      <c r="Q387" s="93"/>
      <c r="R387" s="94"/>
      <c r="S387" s="92"/>
      <c r="T387" s="93"/>
      <c r="U387" s="94"/>
      <c r="V387" s="61">
        <v>11</v>
      </c>
      <c r="W387" s="62"/>
      <c r="X387" s="61">
        <v>11</v>
      </c>
      <c r="Y387" s="63"/>
      <c r="Z387" s="63"/>
      <c r="AA387" s="62"/>
      <c r="AB387" s="70">
        <v>1.5</v>
      </c>
      <c r="AC387" s="71"/>
      <c r="AD387" s="72"/>
      <c r="AE387" s="163">
        <v>4.3499999999999996</v>
      </c>
      <c r="AF387" s="164"/>
      <c r="AG387" s="165"/>
      <c r="AH387" s="64">
        <v>0</v>
      </c>
      <c r="AI387" s="65"/>
      <c r="AJ387" s="66"/>
      <c r="AK387" s="76">
        <v>4.3499999999999996</v>
      </c>
      <c r="AL387" s="77"/>
      <c r="AM387" s="67">
        <v>0</v>
      </c>
      <c r="AN387" s="68"/>
      <c r="AO387" s="69"/>
      <c r="AP387" s="61">
        <v>16</v>
      </c>
      <c r="AQ387" s="62"/>
      <c r="AR387" s="61">
        <v>16</v>
      </c>
      <c r="AS387" s="62"/>
      <c r="AT387" s="61">
        <v>0</v>
      </c>
      <c r="AU387" s="63"/>
      <c r="AV387" s="62"/>
      <c r="AW387" s="78">
        <v>9.6999999999999993</v>
      </c>
      <c r="AX387" s="80"/>
      <c r="AY387" s="64">
        <v>0</v>
      </c>
      <c r="AZ387" s="66"/>
      <c r="BA387" s="84">
        <v>9.6999999999999993</v>
      </c>
      <c r="BB387" s="85"/>
      <c r="BC387" s="67">
        <v>0</v>
      </c>
      <c r="BD387" s="69"/>
      <c r="BE387" s="28"/>
      <c r="BF387" s="28"/>
      <c r="BG387" s="28"/>
    </row>
    <row r="388" spans="1:59" ht="17.25" customHeight="1" x14ac:dyDescent="0.2">
      <c r="A388" s="211" t="str">
        <f t="shared" si="5"/>
        <v>6034</v>
      </c>
      <c r="B388" s="216">
        <v>11660347</v>
      </c>
      <c r="C388" s="86"/>
      <c r="D388" s="87"/>
      <c r="E388" s="86"/>
      <c r="F388" s="88"/>
      <c r="G388" s="87"/>
      <c r="H388" s="86"/>
      <c r="I388" s="87"/>
      <c r="J388" s="89"/>
      <c r="K388" s="90"/>
      <c r="L388" s="90"/>
      <c r="M388" s="91"/>
      <c r="N388" s="89"/>
      <c r="O388" s="91"/>
      <c r="P388" s="92"/>
      <c r="Q388" s="93"/>
      <c r="R388" s="94"/>
      <c r="S388" s="92"/>
      <c r="T388" s="93"/>
      <c r="U388" s="94"/>
      <c r="V388" s="61">
        <v>11</v>
      </c>
      <c r="W388" s="62"/>
      <c r="X388" s="61">
        <v>11</v>
      </c>
      <c r="Y388" s="63"/>
      <c r="Z388" s="63"/>
      <c r="AA388" s="62"/>
      <c r="AB388" s="70">
        <v>0.5</v>
      </c>
      <c r="AC388" s="71"/>
      <c r="AD388" s="72"/>
      <c r="AE388" s="163">
        <v>5.75</v>
      </c>
      <c r="AF388" s="164"/>
      <c r="AG388" s="165"/>
      <c r="AH388" s="64">
        <v>0</v>
      </c>
      <c r="AI388" s="65"/>
      <c r="AJ388" s="66"/>
      <c r="AK388" s="76">
        <v>5.75</v>
      </c>
      <c r="AL388" s="77"/>
      <c r="AM388" s="67">
        <v>0</v>
      </c>
      <c r="AN388" s="68"/>
      <c r="AO388" s="69"/>
      <c r="AP388" s="61">
        <v>15</v>
      </c>
      <c r="AQ388" s="62"/>
      <c r="AR388" s="61">
        <v>15</v>
      </c>
      <c r="AS388" s="62"/>
      <c r="AT388" s="61">
        <v>11</v>
      </c>
      <c r="AU388" s="63"/>
      <c r="AV388" s="62"/>
      <c r="AW388" s="108">
        <v>12.2</v>
      </c>
      <c r="AX388" s="109"/>
      <c r="AY388" s="64">
        <v>6</v>
      </c>
      <c r="AZ388" s="66"/>
      <c r="BA388" s="84">
        <v>12.2</v>
      </c>
      <c r="BB388" s="85"/>
      <c r="BC388" s="67">
        <v>6</v>
      </c>
      <c r="BD388" s="69"/>
      <c r="BE388" s="28"/>
      <c r="BF388" s="28"/>
      <c r="BG388" s="28"/>
    </row>
    <row r="389" spans="1:59" ht="28.5" customHeight="1" x14ac:dyDescent="0.2">
      <c r="A389" s="211" t="str">
        <f t="shared" si="5"/>
        <v>0515</v>
      </c>
      <c r="B389" s="216">
        <v>14505155</v>
      </c>
      <c r="C389" s="61">
        <v>14</v>
      </c>
      <c r="D389" s="62"/>
      <c r="E389" s="61">
        <v>14</v>
      </c>
      <c r="F389" s="63"/>
      <c r="G389" s="62"/>
      <c r="H389" s="61">
        <v>6</v>
      </c>
      <c r="I389" s="62"/>
      <c r="J389" s="78">
        <v>8.4</v>
      </c>
      <c r="K389" s="79"/>
      <c r="L389" s="79"/>
      <c r="M389" s="80"/>
      <c r="N389" s="64">
        <v>0</v>
      </c>
      <c r="O389" s="66"/>
      <c r="P389" s="84">
        <v>8.4</v>
      </c>
      <c r="Q389" s="107"/>
      <c r="R389" s="85"/>
      <c r="S389" s="67">
        <v>0</v>
      </c>
      <c r="T389" s="68"/>
      <c r="U389" s="69"/>
      <c r="V389" s="61">
        <v>16</v>
      </c>
      <c r="W389" s="62"/>
      <c r="X389" s="61">
        <v>16</v>
      </c>
      <c r="Y389" s="63"/>
      <c r="Z389" s="63"/>
      <c r="AA389" s="62"/>
      <c r="AB389" s="61">
        <v>2</v>
      </c>
      <c r="AC389" s="63"/>
      <c r="AD389" s="62"/>
      <c r="AE389" s="163">
        <v>6.55</v>
      </c>
      <c r="AF389" s="164"/>
      <c r="AG389" s="165"/>
      <c r="AH389" s="64">
        <v>0</v>
      </c>
      <c r="AI389" s="65"/>
      <c r="AJ389" s="66"/>
      <c r="AK389" s="76">
        <v>6.55</v>
      </c>
      <c r="AL389" s="77"/>
      <c r="AM389" s="67">
        <v>0</v>
      </c>
      <c r="AN389" s="68"/>
      <c r="AO389" s="69"/>
      <c r="AP389" s="61">
        <v>15</v>
      </c>
      <c r="AQ389" s="62"/>
      <c r="AR389" s="61">
        <v>15</v>
      </c>
      <c r="AS389" s="62"/>
      <c r="AT389" s="70">
        <v>7.5</v>
      </c>
      <c r="AU389" s="71"/>
      <c r="AV389" s="72"/>
      <c r="AW389" s="110">
        <v>9.75</v>
      </c>
      <c r="AX389" s="111"/>
      <c r="AY389" s="64">
        <v>0</v>
      </c>
      <c r="AZ389" s="66"/>
      <c r="BA389" s="76">
        <v>9.75</v>
      </c>
      <c r="BB389" s="77"/>
      <c r="BC389" s="67">
        <v>0</v>
      </c>
      <c r="BD389" s="69"/>
      <c r="BE389" s="47"/>
      <c r="BF389" s="47"/>
      <c r="BG389" s="47"/>
    </row>
    <row r="390" spans="1:59" ht="28.5" customHeight="1" x14ac:dyDescent="0.2">
      <c r="A390" s="211" t="str">
        <f t="shared" si="5"/>
        <v>6350</v>
      </c>
      <c r="B390" s="215">
        <v>9856350</v>
      </c>
      <c r="C390" s="98"/>
      <c r="D390" s="99"/>
      <c r="E390" s="98"/>
      <c r="F390" s="100"/>
      <c r="G390" s="99"/>
      <c r="H390" s="98"/>
      <c r="I390" s="99"/>
      <c r="J390" s="101"/>
      <c r="K390" s="102"/>
      <c r="L390" s="102"/>
      <c r="M390" s="103"/>
      <c r="N390" s="101"/>
      <c r="O390" s="103"/>
      <c r="P390" s="104"/>
      <c r="Q390" s="105"/>
      <c r="R390" s="106"/>
      <c r="S390" s="104"/>
      <c r="T390" s="105"/>
      <c r="U390" s="106"/>
      <c r="V390" s="61">
        <v>12</v>
      </c>
      <c r="W390" s="62"/>
      <c r="X390" s="61">
        <v>12</v>
      </c>
      <c r="Y390" s="63"/>
      <c r="Z390" s="63"/>
      <c r="AA390" s="62"/>
      <c r="AB390" s="61">
        <v>6</v>
      </c>
      <c r="AC390" s="63"/>
      <c r="AD390" s="62"/>
      <c r="AE390" s="78">
        <v>7.8</v>
      </c>
      <c r="AF390" s="79"/>
      <c r="AG390" s="80"/>
      <c r="AH390" s="64">
        <v>0</v>
      </c>
      <c r="AI390" s="65"/>
      <c r="AJ390" s="66"/>
      <c r="AK390" s="84">
        <v>7.8</v>
      </c>
      <c r="AL390" s="85"/>
      <c r="AM390" s="67">
        <v>0</v>
      </c>
      <c r="AN390" s="68"/>
      <c r="AO390" s="69"/>
      <c r="AP390" s="98"/>
      <c r="AQ390" s="99"/>
      <c r="AR390" s="98"/>
      <c r="AS390" s="99"/>
      <c r="AT390" s="98"/>
      <c r="AU390" s="100"/>
      <c r="AV390" s="99"/>
      <c r="AW390" s="101"/>
      <c r="AX390" s="103"/>
      <c r="AY390" s="101"/>
      <c r="AZ390" s="103"/>
      <c r="BA390" s="104"/>
      <c r="BB390" s="106"/>
      <c r="BC390" s="104"/>
      <c r="BD390" s="106"/>
      <c r="BE390" s="47"/>
      <c r="BF390" s="47"/>
      <c r="BG390" s="47"/>
    </row>
    <row r="391" spans="1:59" ht="17.25" customHeight="1" x14ac:dyDescent="0.2">
      <c r="A391" s="211" t="str">
        <f t="shared" ref="A391:A454" si="6">MID(B391,4,4)</f>
        <v>5569</v>
      </c>
      <c r="B391" s="216">
        <v>14355698</v>
      </c>
      <c r="C391" s="86"/>
      <c r="D391" s="87"/>
      <c r="E391" s="86"/>
      <c r="F391" s="88"/>
      <c r="G391" s="87"/>
      <c r="H391" s="86"/>
      <c r="I391" s="87"/>
      <c r="J391" s="89"/>
      <c r="K391" s="90"/>
      <c r="L391" s="90"/>
      <c r="M391" s="91"/>
      <c r="N391" s="89"/>
      <c r="O391" s="91"/>
      <c r="P391" s="92"/>
      <c r="Q391" s="93"/>
      <c r="R391" s="94"/>
      <c r="S391" s="92"/>
      <c r="T391" s="93"/>
      <c r="U391" s="94"/>
      <c r="V391" s="61">
        <v>14</v>
      </c>
      <c r="W391" s="62"/>
      <c r="X391" s="61">
        <v>14</v>
      </c>
      <c r="Y391" s="63"/>
      <c r="Z391" s="63"/>
      <c r="AA391" s="62"/>
      <c r="AB391" s="70">
        <v>0.5</v>
      </c>
      <c r="AC391" s="71"/>
      <c r="AD391" s="72"/>
      <c r="AE391" s="163">
        <v>5.95</v>
      </c>
      <c r="AF391" s="164"/>
      <c r="AG391" s="165"/>
      <c r="AH391" s="64">
        <v>0</v>
      </c>
      <c r="AI391" s="65"/>
      <c r="AJ391" s="66"/>
      <c r="AK391" s="76">
        <v>5.95</v>
      </c>
      <c r="AL391" s="77"/>
      <c r="AM391" s="67">
        <v>0</v>
      </c>
      <c r="AN391" s="68"/>
      <c r="AO391" s="69"/>
      <c r="AP391" s="61">
        <v>13</v>
      </c>
      <c r="AQ391" s="62"/>
      <c r="AR391" s="61">
        <v>13</v>
      </c>
      <c r="AS391" s="62"/>
      <c r="AT391" s="61">
        <v>7</v>
      </c>
      <c r="AU391" s="63"/>
      <c r="AV391" s="62"/>
      <c r="AW391" s="78">
        <v>8.8000000000000007</v>
      </c>
      <c r="AX391" s="80"/>
      <c r="AY391" s="64">
        <v>0</v>
      </c>
      <c r="AZ391" s="66"/>
      <c r="BA391" s="84">
        <v>8.8000000000000007</v>
      </c>
      <c r="BB391" s="85"/>
      <c r="BC391" s="67">
        <v>0</v>
      </c>
      <c r="BD391" s="69"/>
      <c r="BE391" s="28"/>
      <c r="BF391" s="28"/>
      <c r="BG391" s="28"/>
    </row>
    <row r="392" spans="1:59" ht="17.25" customHeight="1" x14ac:dyDescent="0.2">
      <c r="A392" s="211" t="str">
        <f t="shared" si="6"/>
        <v>713</v>
      </c>
      <c r="B392" s="215">
        <v>996713</v>
      </c>
      <c r="C392" s="86"/>
      <c r="D392" s="87"/>
      <c r="E392" s="86"/>
      <c r="F392" s="88"/>
      <c r="G392" s="87"/>
      <c r="H392" s="86"/>
      <c r="I392" s="87"/>
      <c r="J392" s="89"/>
      <c r="K392" s="90"/>
      <c r="L392" s="90"/>
      <c r="M392" s="91"/>
      <c r="N392" s="89"/>
      <c r="O392" s="91"/>
      <c r="P392" s="92"/>
      <c r="Q392" s="93"/>
      <c r="R392" s="94"/>
      <c r="S392" s="92"/>
      <c r="T392" s="93"/>
      <c r="U392" s="94"/>
      <c r="V392" s="61">
        <v>0</v>
      </c>
      <c r="W392" s="62"/>
      <c r="X392" s="61">
        <v>0</v>
      </c>
      <c r="Y392" s="63"/>
      <c r="Z392" s="63"/>
      <c r="AA392" s="62"/>
      <c r="AB392" s="61">
        <v>0</v>
      </c>
      <c r="AC392" s="63"/>
      <c r="AD392" s="62"/>
      <c r="AE392" s="78">
        <v>0.5</v>
      </c>
      <c r="AF392" s="79"/>
      <c r="AG392" s="80"/>
      <c r="AH392" s="64">
        <v>0</v>
      </c>
      <c r="AI392" s="65"/>
      <c r="AJ392" s="66"/>
      <c r="AK392" s="84">
        <v>0.5</v>
      </c>
      <c r="AL392" s="85"/>
      <c r="AM392" s="67">
        <v>0</v>
      </c>
      <c r="AN392" s="68"/>
      <c r="AO392" s="69"/>
      <c r="AP392" s="61">
        <v>14</v>
      </c>
      <c r="AQ392" s="62"/>
      <c r="AR392" s="61">
        <v>14</v>
      </c>
      <c r="AS392" s="62"/>
      <c r="AT392" s="61">
        <v>0</v>
      </c>
      <c r="AU392" s="63"/>
      <c r="AV392" s="62"/>
      <c r="AW392" s="110">
        <v>7.35</v>
      </c>
      <c r="AX392" s="111"/>
      <c r="AY392" s="64">
        <v>0</v>
      </c>
      <c r="AZ392" s="66"/>
      <c r="BA392" s="76">
        <v>7.35</v>
      </c>
      <c r="BB392" s="77"/>
      <c r="BC392" s="67">
        <v>0</v>
      </c>
      <c r="BD392" s="69"/>
      <c r="BE392" s="28"/>
      <c r="BF392" s="28"/>
      <c r="BG392" s="28"/>
    </row>
    <row r="393" spans="1:59" ht="28.5" customHeight="1" x14ac:dyDescent="0.2">
      <c r="A393" s="211" t="str">
        <f t="shared" si="6"/>
        <v>6925</v>
      </c>
      <c r="B393" s="216">
        <v>12869250</v>
      </c>
      <c r="C393" s="98"/>
      <c r="D393" s="99"/>
      <c r="E393" s="98"/>
      <c r="F393" s="100"/>
      <c r="G393" s="99"/>
      <c r="H393" s="98"/>
      <c r="I393" s="99"/>
      <c r="J393" s="101"/>
      <c r="K393" s="102"/>
      <c r="L393" s="102"/>
      <c r="M393" s="103"/>
      <c r="N393" s="101"/>
      <c r="O393" s="103"/>
      <c r="P393" s="104"/>
      <c r="Q393" s="105"/>
      <c r="R393" s="106"/>
      <c r="S393" s="104"/>
      <c r="T393" s="105"/>
      <c r="U393" s="106"/>
      <c r="V393" s="61">
        <v>13</v>
      </c>
      <c r="W393" s="62"/>
      <c r="X393" s="61">
        <v>13</v>
      </c>
      <c r="Y393" s="63"/>
      <c r="Z393" s="63"/>
      <c r="AA393" s="62"/>
      <c r="AB393" s="61">
        <v>3</v>
      </c>
      <c r="AC393" s="63"/>
      <c r="AD393" s="62"/>
      <c r="AE393" s="64">
        <v>6</v>
      </c>
      <c r="AF393" s="65"/>
      <c r="AG393" s="66"/>
      <c r="AH393" s="64">
        <v>0</v>
      </c>
      <c r="AI393" s="65"/>
      <c r="AJ393" s="66"/>
      <c r="AK393" s="67">
        <v>6</v>
      </c>
      <c r="AL393" s="69"/>
      <c r="AM393" s="67">
        <v>0</v>
      </c>
      <c r="AN393" s="68"/>
      <c r="AO393" s="69"/>
      <c r="AP393" s="61">
        <v>15</v>
      </c>
      <c r="AQ393" s="62"/>
      <c r="AR393" s="61">
        <v>15</v>
      </c>
      <c r="AS393" s="62"/>
      <c r="AT393" s="70">
        <v>8.5</v>
      </c>
      <c r="AU393" s="71"/>
      <c r="AV393" s="72"/>
      <c r="AW393" s="112">
        <v>10.45</v>
      </c>
      <c r="AX393" s="113"/>
      <c r="AY393" s="64">
        <v>6</v>
      </c>
      <c r="AZ393" s="66"/>
      <c r="BA393" s="76">
        <v>10.45</v>
      </c>
      <c r="BB393" s="77"/>
      <c r="BC393" s="67">
        <v>6</v>
      </c>
      <c r="BD393" s="69"/>
      <c r="BE393" s="47"/>
      <c r="BF393" s="47"/>
      <c r="BG393" s="47"/>
    </row>
    <row r="394" spans="1:59" ht="28.5" customHeight="1" x14ac:dyDescent="0.2">
      <c r="A394" s="211" t="str">
        <f t="shared" si="6"/>
        <v>0341</v>
      </c>
      <c r="B394" s="216">
        <v>14403410</v>
      </c>
      <c r="C394" s="98"/>
      <c r="D394" s="99"/>
      <c r="E394" s="98"/>
      <c r="F394" s="100"/>
      <c r="G394" s="99"/>
      <c r="H394" s="98"/>
      <c r="I394" s="99"/>
      <c r="J394" s="101"/>
      <c r="K394" s="102"/>
      <c r="L394" s="102"/>
      <c r="M394" s="103"/>
      <c r="N394" s="101"/>
      <c r="O394" s="103"/>
      <c r="P394" s="104"/>
      <c r="Q394" s="105"/>
      <c r="R394" s="106"/>
      <c r="S394" s="104"/>
      <c r="T394" s="105"/>
      <c r="U394" s="106"/>
      <c r="V394" s="98"/>
      <c r="W394" s="99"/>
      <c r="X394" s="98"/>
      <c r="Y394" s="100"/>
      <c r="Z394" s="100"/>
      <c r="AA394" s="99"/>
      <c r="AB394" s="98"/>
      <c r="AC394" s="100"/>
      <c r="AD394" s="99"/>
      <c r="AE394" s="101"/>
      <c r="AF394" s="102"/>
      <c r="AG394" s="103"/>
      <c r="AH394" s="101"/>
      <c r="AI394" s="102"/>
      <c r="AJ394" s="103"/>
      <c r="AK394" s="104"/>
      <c r="AL394" s="106"/>
      <c r="AM394" s="104"/>
      <c r="AN394" s="105"/>
      <c r="AO394" s="106"/>
      <c r="AP394" s="61">
        <v>15</v>
      </c>
      <c r="AQ394" s="62"/>
      <c r="AR394" s="61">
        <v>15</v>
      </c>
      <c r="AS394" s="62"/>
      <c r="AT394" s="61">
        <v>10</v>
      </c>
      <c r="AU394" s="63"/>
      <c r="AV394" s="62"/>
      <c r="AW394" s="108">
        <v>11.5</v>
      </c>
      <c r="AX394" s="109"/>
      <c r="AY394" s="64">
        <v>6</v>
      </c>
      <c r="AZ394" s="66"/>
      <c r="BA394" s="84">
        <v>11.5</v>
      </c>
      <c r="BB394" s="85"/>
      <c r="BC394" s="67">
        <v>6</v>
      </c>
      <c r="BD394" s="69"/>
      <c r="BE394" s="47"/>
      <c r="BF394" s="47"/>
      <c r="BG394" s="47"/>
    </row>
    <row r="395" spans="1:59" ht="28.5" customHeight="1" x14ac:dyDescent="0.2">
      <c r="A395" s="211" t="str">
        <f t="shared" si="6"/>
        <v>1685</v>
      </c>
      <c r="B395" s="216">
        <v>10016853</v>
      </c>
      <c r="C395" s="61">
        <v>12</v>
      </c>
      <c r="D395" s="62"/>
      <c r="E395" s="61">
        <v>12</v>
      </c>
      <c r="F395" s="63"/>
      <c r="G395" s="62"/>
      <c r="H395" s="61">
        <v>7</v>
      </c>
      <c r="I395" s="62"/>
      <c r="J395" s="78">
        <v>8.5</v>
      </c>
      <c r="K395" s="79"/>
      <c r="L395" s="79"/>
      <c r="M395" s="80"/>
      <c r="N395" s="64">
        <v>0</v>
      </c>
      <c r="O395" s="66"/>
      <c r="P395" s="84">
        <v>8.5</v>
      </c>
      <c r="Q395" s="107"/>
      <c r="R395" s="85"/>
      <c r="S395" s="67">
        <v>0</v>
      </c>
      <c r="T395" s="68"/>
      <c r="U395" s="69"/>
      <c r="V395" s="61">
        <v>8</v>
      </c>
      <c r="W395" s="62"/>
      <c r="X395" s="61">
        <v>8</v>
      </c>
      <c r="Y395" s="63"/>
      <c r="Z395" s="63"/>
      <c r="AA395" s="62"/>
      <c r="AB395" s="70">
        <v>0.5</v>
      </c>
      <c r="AC395" s="71"/>
      <c r="AD395" s="72"/>
      <c r="AE395" s="163">
        <v>2.75</v>
      </c>
      <c r="AF395" s="164"/>
      <c r="AG395" s="165"/>
      <c r="AH395" s="64">
        <v>0</v>
      </c>
      <c r="AI395" s="65"/>
      <c r="AJ395" s="66"/>
      <c r="AK395" s="76">
        <v>2.75</v>
      </c>
      <c r="AL395" s="77"/>
      <c r="AM395" s="67">
        <v>0</v>
      </c>
      <c r="AN395" s="68"/>
      <c r="AO395" s="69"/>
      <c r="AP395" s="61">
        <v>15</v>
      </c>
      <c r="AQ395" s="62"/>
      <c r="AR395" s="61">
        <v>15</v>
      </c>
      <c r="AS395" s="62"/>
      <c r="AT395" s="70">
        <v>5.5</v>
      </c>
      <c r="AU395" s="71"/>
      <c r="AV395" s="72"/>
      <c r="AW395" s="110">
        <v>8.35</v>
      </c>
      <c r="AX395" s="111"/>
      <c r="AY395" s="64">
        <v>0</v>
      </c>
      <c r="AZ395" s="66"/>
      <c r="BA395" s="76">
        <v>8.35</v>
      </c>
      <c r="BB395" s="77"/>
      <c r="BC395" s="67">
        <v>0</v>
      </c>
      <c r="BD395" s="69"/>
      <c r="BE395" s="47"/>
      <c r="BF395" s="47"/>
      <c r="BG395" s="47"/>
    </row>
    <row r="396" spans="1:59" ht="28.5" customHeight="1" x14ac:dyDescent="0.2">
      <c r="A396" s="211" t="str">
        <f t="shared" si="6"/>
        <v>3653</v>
      </c>
      <c r="B396" s="215">
        <v>9723653</v>
      </c>
      <c r="C396" s="98"/>
      <c r="D396" s="99"/>
      <c r="E396" s="98"/>
      <c r="F396" s="100"/>
      <c r="G396" s="99"/>
      <c r="H396" s="98"/>
      <c r="I396" s="99"/>
      <c r="J396" s="101"/>
      <c r="K396" s="102"/>
      <c r="L396" s="102"/>
      <c r="M396" s="103"/>
      <c r="N396" s="101"/>
      <c r="O396" s="103"/>
      <c r="P396" s="104"/>
      <c r="Q396" s="105"/>
      <c r="R396" s="106"/>
      <c r="S396" s="104"/>
      <c r="T396" s="105"/>
      <c r="U396" s="106"/>
      <c r="V396" s="61">
        <v>15</v>
      </c>
      <c r="W396" s="62"/>
      <c r="X396" s="61">
        <v>15</v>
      </c>
      <c r="Y396" s="63"/>
      <c r="Z396" s="63"/>
      <c r="AA396" s="62"/>
      <c r="AB396" s="70">
        <v>2.5</v>
      </c>
      <c r="AC396" s="71"/>
      <c r="AD396" s="72"/>
      <c r="AE396" s="163">
        <v>6.25</v>
      </c>
      <c r="AF396" s="164"/>
      <c r="AG396" s="165"/>
      <c r="AH396" s="64">
        <v>0</v>
      </c>
      <c r="AI396" s="65"/>
      <c r="AJ396" s="66"/>
      <c r="AK396" s="76">
        <v>6.25</v>
      </c>
      <c r="AL396" s="77"/>
      <c r="AM396" s="67">
        <v>0</v>
      </c>
      <c r="AN396" s="68"/>
      <c r="AO396" s="69"/>
      <c r="AP396" s="98"/>
      <c r="AQ396" s="99"/>
      <c r="AR396" s="98"/>
      <c r="AS396" s="99"/>
      <c r="AT396" s="98"/>
      <c r="AU396" s="100"/>
      <c r="AV396" s="99"/>
      <c r="AW396" s="101"/>
      <c r="AX396" s="103"/>
      <c r="AY396" s="101"/>
      <c r="AZ396" s="103"/>
      <c r="BA396" s="104"/>
      <c r="BB396" s="106"/>
      <c r="BC396" s="104"/>
      <c r="BD396" s="106"/>
      <c r="BE396" s="47"/>
      <c r="BF396" s="47"/>
      <c r="BG396" s="47"/>
    </row>
    <row r="397" spans="1:59" ht="17.25" customHeight="1" x14ac:dyDescent="0.2">
      <c r="A397" s="211" t="str">
        <f t="shared" si="6"/>
        <v>1607</v>
      </c>
      <c r="B397" s="216">
        <v>15016073</v>
      </c>
      <c r="C397" s="86"/>
      <c r="D397" s="87"/>
      <c r="E397" s="86"/>
      <c r="F397" s="88"/>
      <c r="G397" s="87"/>
      <c r="H397" s="86"/>
      <c r="I397" s="87"/>
      <c r="J397" s="89"/>
      <c r="K397" s="90"/>
      <c r="L397" s="90"/>
      <c r="M397" s="91"/>
      <c r="N397" s="89"/>
      <c r="O397" s="91"/>
      <c r="P397" s="92"/>
      <c r="Q397" s="93"/>
      <c r="R397" s="94"/>
      <c r="S397" s="92"/>
      <c r="T397" s="93"/>
      <c r="U397" s="94"/>
      <c r="V397" s="61">
        <v>14</v>
      </c>
      <c r="W397" s="62"/>
      <c r="X397" s="61">
        <v>14</v>
      </c>
      <c r="Y397" s="63"/>
      <c r="Z397" s="63"/>
      <c r="AA397" s="62"/>
      <c r="AB397" s="61">
        <v>1</v>
      </c>
      <c r="AC397" s="63"/>
      <c r="AD397" s="62"/>
      <c r="AE397" s="163">
        <v>5.95</v>
      </c>
      <c r="AF397" s="164"/>
      <c r="AG397" s="165"/>
      <c r="AH397" s="64">
        <v>0</v>
      </c>
      <c r="AI397" s="65"/>
      <c r="AJ397" s="66"/>
      <c r="AK397" s="76">
        <v>5.95</v>
      </c>
      <c r="AL397" s="77"/>
      <c r="AM397" s="67">
        <v>0</v>
      </c>
      <c r="AN397" s="68"/>
      <c r="AO397" s="69"/>
      <c r="AP397" s="61">
        <v>14</v>
      </c>
      <c r="AQ397" s="62"/>
      <c r="AR397" s="61">
        <v>14</v>
      </c>
      <c r="AS397" s="62"/>
      <c r="AT397" s="61">
        <v>12</v>
      </c>
      <c r="AU397" s="63"/>
      <c r="AV397" s="62"/>
      <c r="AW397" s="108">
        <v>12.6</v>
      </c>
      <c r="AX397" s="109"/>
      <c r="AY397" s="64">
        <v>6</v>
      </c>
      <c r="AZ397" s="66"/>
      <c r="BA397" s="84">
        <v>12.6</v>
      </c>
      <c r="BB397" s="85"/>
      <c r="BC397" s="67">
        <v>6</v>
      </c>
      <c r="BD397" s="69"/>
      <c r="BE397" s="28"/>
      <c r="BF397" s="28"/>
      <c r="BG397" s="28"/>
    </row>
    <row r="398" spans="1:59" ht="28.5" customHeight="1" x14ac:dyDescent="0.2">
      <c r="A398" s="211" t="str">
        <f t="shared" si="6"/>
        <v>0033</v>
      </c>
      <c r="B398" s="216">
        <v>14600339</v>
      </c>
      <c r="C398" s="98"/>
      <c r="D398" s="99"/>
      <c r="E398" s="98"/>
      <c r="F398" s="100"/>
      <c r="G398" s="99"/>
      <c r="H398" s="98"/>
      <c r="I398" s="99"/>
      <c r="J398" s="101"/>
      <c r="K398" s="102"/>
      <c r="L398" s="102"/>
      <c r="M398" s="103"/>
      <c r="N398" s="101"/>
      <c r="O398" s="103"/>
      <c r="P398" s="104"/>
      <c r="Q398" s="105"/>
      <c r="R398" s="106"/>
      <c r="S398" s="104"/>
      <c r="T398" s="105"/>
      <c r="U398" s="106"/>
      <c r="V398" s="61">
        <v>13</v>
      </c>
      <c r="W398" s="62"/>
      <c r="X398" s="61">
        <v>13</v>
      </c>
      <c r="Y398" s="63"/>
      <c r="Z398" s="63"/>
      <c r="AA398" s="62"/>
      <c r="AB398" s="61">
        <v>0</v>
      </c>
      <c r="AC398" s="63"/>
      <c r="AD398" s="62"/>
      <c r="AE398" s="163">
        <v>4.25</v>
      </c>
      <c r="AF398" s="164"/>
      <c r="AG398" s="165"/>
      <c r="AH398" s="64">
        <v>0</v>
      </c>
      <c r="AI398" s="65"/>
      <c r="AJ398" s="66"/>
      <c r="AK398" s="76">
        <v>4.25</v>
      </c>
      <c r="AL398" s="77"/>
      <c r="AM398" s="67">
        <v>0</v>
      </c>
      <c r="AN398" s="68"/>
      <c r="AO398" s="69"/>
      <c r="AP398" s="61">
        <v>13</v>
      </c>
      <c r="AQ398" s="62"/>
      <c r="AR398" s="61">
        <v>13</v>
      </c>
      <c r="AS398" s="62"/>
      <c r="AT398" s="61">
        <v>0</v>
      </c>
      <c r="AU398" s="63"/>
      <c r="AV398" s="62"/>
      <c r="AW398" s="78">
        <v>7.4</v>
      </c>
      <c r="AX398" s="80"/>
      <c r="AY398" s="64">
        <v>0</v>
      </c>
      <c r="AZ398" s="66"/>
      <c r="BA398" s="84">
        <v>7.4</v>
      </c>
      <c r="BB398" s="85"/>
      <c r="BC398" s="67">
        <v>0</v>
      </c>
      <c r="BD398" s="69"/>
      <c r="BE398" s="47"/>
      <c r="BF398" s="47"/>
      <c r="BG398" s="47"/>
    </row>
    <row r="399" spans="1:59" ht="17.25" customHeight="1" x14ac:dyDescent="0.2">
      <c r="A399" s="211" t="str">
        <f t="shared" si="6"/>
        <v>1347</v>
      </c>
      <c r="B399" s="215">
        <v>6941347</v>
      </c>
      <c r="C399" s="61">
        <v>0</v>
      </c>
      <c r="D399" s="62"/>
      <c r="E399" s="61">
        <v>0</v>
      </c>
      <c r="F399" s="63"/>
      <c r="G399" s="62"/>
      <c r="H399" s="61">
        <v>4</v>
      </c>
      <c r="I399" s="62"/>
      <c r="J399" s="64">
        <v>4</v>
      </c>
      <c r="K399" s="65"/>
      <c r="L399" s="65"/>
      <c r="M399" s="66"/>
      <c r="N399" s="64">
        <v>0</v>
      </c>
      <c r="O399" s="66"/>
      <c r="P399" s="67">
        <v>4</v>
      </c>
      <c r="Q399" s="68"/>
      <c r="R399" s="69"/>
      <c r="S399" s="67">
        <v>0</v>
      </c>
      <c r="T399" s="68"/>
      <c r="U399" s="69"/>
      <c r="V399" s="61">
        <v>0</v>
      </c>
      <c r="W399" s="62"/>
      <c r="X399" s="61">
        <v>0</v>
      </c>
      <c r="Y399" s="63"/>
      <c r="Z399" s="63"/>
      <c r="AA399" s="62"/>
      <c r="AB399" s="61">
        <v>0</v>
      </c>
      <c r="AC399" s="63"/>
      <c r="AD399" s="62"/>
      <c r="AE399" s="64">
        <v>0</v>
      </c>
      <c r="AF399" s="65"/>
      <c r="AG399" s="66"/>
      <c r="AH399" s="64">
        <v>0</v>
      </c>
      <c r="AI399" s="65"/>
      <c r="AJ399" s="66"/>
      <c r="AK399" s="67">
        <v>0</v>
      </c>
      <c r="AL399" s="69"/>
      <c r="AM399" s="67">
        <v>0</v>
      </c>
      <c r="AN399" s="68"/>
      <c r="AO399" s="69"/>
      <c r="AP399" s="61">
        <v>0</v>
      </c>
      <c r="AQ399" s="62"/>
      <c r="AR399" s="61">
        <v>0</v>
      </c>
      <c r="AS399" s="62"/>
      <c r="AT399" s="70">
        <v>2.5</v>
      </c>
      <c r="AU399" s="71"/>
      <c r="AV399" s="72"/>
      <c r="AW399" s="78">
        <v>2.5</v>
      </c>
      <c r="AX399" s="80"/>
      <c r="AY399" s="64">
        <v>0</v>
      </c>
      <c r="AZ399" s="66"/>
      <c r="BA399" s="84">
        <v>2.5</v>
      </c>
      <c r="BB399" s="85"/>
      <c r="BC399" s="67">
        <v>0</v>
      </c>
      <c r="BD399" s="69"/>
      <c r="BE399" s="28"/>
      <c r="BF399" s="28"/>
      <c r="BG399" s="28"/>
    </row>
    <row r="400" spans="1:59" ht="21.95" customHeight="1" x14ac:dyDescent="0.2">
      <c r="A400" s="211" t="str">
        <f t="shared" si="6"/>
        <v xml:space="preserve"> UE </v>
      </c>
      <c r="B400" s="25" t="s">
        <v>22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7"/>
    </row>
    <row r="401" spans="1:56" ht="20.100000000000001" customHeight="1" x14ac:dyDescent="0.2">
      <c r="A401" s="211" t="str">
        <f t="shared" si="6"/>
        <v>sion</v>
      </c>
      <c r="B401" s="212" t="s">
        <v>53</v>
      </c>
      <c r="C401" s="29" t="s">
        <v>23</v>
      </c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1"/>
      <c r="V401" s="29" t="s">
        <v>24</v>
      </c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1"/>
      <c r="AP401" s="152" t="s">
        <v>25</v>
      </c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4"/>
    </row>
    <row r="402" spans="1:56" ht="30.75" customHeight="1" x14ac:dyDescent="0.2">
      <c r="A402" s="211" t="str">
        <f t="shared" si="6"/>
        <v/>
      </c>
      <c r="B402" s="213"/>
      <c r="C402" s="101"/>
      <c r="D402" s="102"/>
      <c r="E402" s="155" t="s">
        <v>26</v>
      </c>
      <c r="F402" s="155"/>
      <c r="G402" s="156" t="s">
        <v>27</v>
      </c>
      <c r="H402" s="156"/>
      <c r="I402" s="156"/>
      <c r="J402" s="156"/>
      <c r="K402" s="156"/>
      <c r="L402" s="157" t="s">
        <v>28</v>
      </c>
      <c r="M402" s="157"/>
      <c r="N402" s="157"/>
      <c r="O402" s="158"/>
      <c r="P402" s="41" t="s">
        <v>6</v>
      </c>
      <c r="Q402" s="42"/>
      <c r="R402" s="42"/>
      <c r="S402" s="42"/>
      <c r="T402" s="42"/>
      <c r="U402" s="43"/>
      <c r="V402" s="101"/>
      <c r="W402" s="102"/>
      <c r="X402" s="155" t="s">
        <v>26</v>
      </c>
      <c r="Y402" s="155"/>
      <c r="Z402" s="155"/>
      <c r="AA402" s="159" t="s">
        <v>29</v>
      </c>
      <c r="AB402" s="159"/>
      <c r="AC402" s="159"/>
      <c r="AD402" s="159"/>
      <c r="AE402" s="159"/>
      <c r="AF402" s="157" t="s">
        <v>28</v>
      </c>
      <c r="AG402" s="157"/>
      <c r="AH402" s="157"/>
      <c r="AI402" s="157"/>
      <c r="AJ402" s="158"/>
      <c r="AK402" s="41" t="s">
        <v>6</v>
      </c>
      <c r="AL402" s="42"/>
      <c r="AM402" s="42"/>
      <c r="AN402" s="42"/>
      <c r="AO402" s="43"/>
      <c r="AP402" s="38" t="s">
        <v>30</v>
      </c>
      <c r="AQ402" s="39"/>
      <c r="AR402" s="39"/>
      <c r="AS402" s="39"/>
      <c r="AT402" s="39"/>
      <c r="AU402" s="39"/>
      <c r="AV402" s="39"/>
      <c r="AW402" s="39"/>
      <c r="AX402" s="39"/>
      <c r="AY402" s="39"/>
      <c r="AZ402" s="40"/>
      <c r="BA402" s="41" t="s">
        <v>6</v>
      </c>
      <c r="BB402" s="42"/>
      <c r="BC402" s="42"/>
      <c r="BD402" s="43"/>
    </row>
    <row r="403" spans="1:56" ht="17.25" customHeight="1" x14ac:dyDescent="0.2">
      <c r="A403" s="211" t="str">
        <f t="shared" si="6"/>
        <v>e</v>
      </c>
      <c r="B403" s="214" t="s">
        <v>54</v>
      </c>
      <c r="C403" s="49">
        <v>0.1</v>
      </c>
      <c r="D403" s="50"/>
      <c r="E403" s="49">
        <v>0.2</v>
      </c>
      <c r="F403" s="51"/>
      <c r="G403" s="50"/>
      <c r="H403" s="49">
        <v>0.7</v>
      </c>
      <c r="I403" s="50"/>
      <c r="J403" s="52" t="s">
        <v>9</v>
      </c>
      <c r="K403" s="53"/>
      <c r="L403" s="53"/>
      <c r="M403" s="54"/>
      <c r="N403" s="52" t="s">
        <v>10</v>
      </c>
      <c r="O403" s="54"/>
      <c r="P403" s="58" t="s">
        <v>11</v>
      </c>
      <c r="Q403" s="59"/>
      <c r="R403" s="60"/>
      <c r="S403" s="58" t="s">
        <v>12</v>
      </c>
      <c r="T403" s="59"/>
      <c r="U403" s="60"/>
      <c r="V403" s="49">
        <v>0.1</v>
      </c>
      <c r="W403" s="50"/>
      <c r="X403" s="49">
        <v>0.2</v>
      </c>
      <c r="Y403" s="51"/>
      <c r="Z403" s="51"/>
      <c r="AA403" s="50"/>
      <c r="AB403" s="49">
        <v>0.7</v>
      </c>
      <c r="AC403" s="51"/>
      <c r="AD403" s="50"/>
      <c r="AE403" s="52" t="s">
        <v>9</v>
      </c>
      <c r="AF403" s="53"/>
      <c r="AG403" s="54"/>
      <c r="AH403" s="52" t="s">
        <v>10</v>
      </c>
      <c r="AI403" s="53"/>
      <c r="AJ403" s="54"/>
      <c r="AK403" s="58" t="s">
        <v>11</v>
      </c>
      <c r="AL403" s="60"/>
      <c r="AM403" s="58" t="s">
        <v>12</v>
      </c>
      <c r="AN403" s="59"/>
      <c r="AO403" s="60"/>
      <c r="AP403" s="49">
        <v>0.1</v>
      </c>
      <c r="AQ403" s="50"/>
      <c r="AR403" s="49">
        <v>0.2</v>
      </c>
      <c r="AS403" s="50"/>
      <c r="AT403" s="49">
        <v>0.7</v>
      </c>
      <c r="AU403" s="51"/>
      <c r="AV403" s="50"/>
      <c r="AW403" s="52" t="s">
        <v>9</v>
      </c>
      <c r="AX403" s="54"/>
      <c r="AY403" s="52" t="s">
        <v>10</v>
      </c>
      <c r="AZ403" s="54"/>
      <c r="BA403" s="58" t="s">
        <v>11</v>
      </c>
      <c r="BB403" s="60"/>
      <c r="BC403" s="58" t="s">
        <v>12</v>
      </c>
      <c r="BD403" s="60"/>
    </row>
    <row r="404" spans="1:56" ht="15.95" customHeight="1" x14ac:dyDescent="0.2">
      <c r="A404" s="211" t="str">
        <f t="shared" si="6"/>
        <v>4880</v>
      </c>
      <c r="B404" s="215">
        <v>9894880</v>
      </c>
      <c r="C404" s="86"/>
      <c r="D404" s="87"/>
      <c r="E404" s="86"/>
      <c r="F404" s="88"/>
      <c r="G404" s="87"/>
      <c r="H404" s="86"/>
      <c r="I404" s="87"/>
      <c r="J404" s="89"/>
      <c r="K404" s="90"/>
      <c r="L404" s="90"/>
      <c r="M404" s="91"/>
      <c r="N404" s="89"/>
      <c r="O404" s="91"/>
      <c r="P404" s="92"/>
      <c r="Q404" s="93"/>
      <c r="R404" s="94"/>
      <c r="S404" s="92"/>
      <c r="T404" s="93"/>
      <c r="U404" s="94"/>
      <c r="V404" s="61">
        <v>14</v>
      </c>
      <c r="W404" s="62"/>
      <c r="X404" s="61">
        <v>14</v>
      </c>
      <c r="Y404" s="63"/>
      <c r="Z404" s="63"/>
      <c r="AA404" s="62"/>
      <c r="AB404" s="70">
        <v>2.5</v>
      </c>
      <c r="AC404" s="71"/>
      <c r="AD404" s="72"/>
      <c r="AE404" s="78">
        <v>7.7</v>
      </c>
      <c r="AF404" s="79"/>
      <c r="AG404" s="80"/>
      <c r="AH404" s="64">
        <v>0</v>
      </c>
      <c r="AI404" s="65"/>
      <c r="AJ404" s="66"/>
      <c r="AK404" s="84">
        <v>7.7</v>
      </c>
      <c r="AL404" s="85"/>
      <c r="AM404" s="67">
        <v>0</v>
      </c>
      <c r="AN404" s="68"/>
      <c r="AO404" s="69"/>
      <c r="AP404" s="61">
        <v>14</v>
      </c>
      <c r="AQ404" s="62"/>
      <c r="AR404" s="61">
        <v>14</v>
      </c>
      <c r="AS404" s="62"/>
      <c r="AT404" s="61">
        <v>7</v>
      </c>
      <c r="AU404" s="63"/>
      <c r="AV404" s="62"/>
      <c r="AW404" s="78">
        <v>9.1</v>
      </c>
      <c r="AX404" s="80"/>
      <c r="AY404" s="64">
        <v>0</v>
      </c>
      <c r="AZ404" s="66"/>
      <c r="BA404" s="84">
        <v>9.1</v>
      </c>
      <c r="BB404" s="85"/>
      <c r="BC404" s="67">
        <v>0</v>
      </c>
      <c r="BD404" s="69"/>
    </row>
    <row r="405" spans="1:56" ht="15.95" customHeight="1" x14ac:dyDescent="0.2">
      <c r="A405" s="211" t="str">
        <f t="shared" si="6"/>
        <v>1567</v>
      </c>
      <c r="B405" s="216">
        <v>15015677</v>
      </c>
      <c r="C405" s="86"/>
      <c r="D405" s="87"/>
      <c r="E405" s="86"/>
      <c r="F405" s="88"/>
      <c r="G405" s="87"/>
      <c r="H405" s="86"/>
      <c r="I405" s="87"/>
      <c r="J405" s="89"/>
      <c r="K405" s="90"/>
      <c r="L405" s="90"/>
      <c r="M405" s="91"/>
      <c r="N405" s="89"/>
      <c r="O405" s="91"/>
      <c r="P405" s="92"/>
      <c r="Q405" s="93"/>
      <c r="R405" s="94"/>
      <c r="S405" s="92"/>
      <c r="T405" s="93"/>
      <c r="U405" s="94"/>
      <c r="V405" s="61">
        <v>14</v>
      </c>
      <c r="W405" s="62"/>
      <c r="X405" s="61">
        <v>14</v>
      </c>
      <c r="Y405" s="63"/>
      <c r="Z405" s="63"/>
      <c r="AA405" s="62"/>
      <c r="AB405" s="61">
        <v>0</v>
      </c>
      <c r="AC405" s="63"/>
      <c r="AD405" s="62"/>
      <c r="AE405" s="163">
        <v>7.35</v>
      </c>
      <c r="AF405" s="164"/>
      <c r="AG405" s="165"/>
      <c r="AH405" s="64">
        <v>0</v>
      </c>
      <c r="AI405" s="65"/>
      <c r="AJ405" s="66"/>
      <c r="AK405" s="76">
        <v>7.35</v>
      </c>
      <c r="AL405" s="77"/>
      <c r="AM405" s="67">
        <v>0</v>
      </c>
      <c r="AN405" s="68"/>
      <c r="AO405" s="69"/>
      <c r="AP405" s="70">
        <v>15.5</v>
      </c>
      <c r="AQ405" s="72"/>
      <c r="AR405" s="70">
        <v>15.5</v>
      </c>
      <c r="AS405" s="72"/>
      <c r="AT405" s="70">
        <v>7.5</v>
      </c>
      <c r="AU405" s="71"/>
      <c r="AV405" s="72"/>
      <c r="AW405" s="78">
        <v>9.9</v>
      </c>
      <c r="AX405" s="80"/>
      <c r="AY405" s="64">
        <v>0</v>
      </c>
      <c r="AZ405" s="66"/>
      <c r="BA405" s="84">
        <v>9.9</v>
      </c>
      <c r="BB405" s="85"/>
      <c r="BC405" s="67">
        <v>0</v>
      </c>
      <c r="BD405" s="69"/>
    </row>
    <row r="406" spans="1:56" ht="28.5" customHeight="1" x14ac:dyDescent="0.2">
      <c r="A406" s="211" t="str">
        <f t="shared" si="6"/>
        <v>5185</v>
      </c>
      <c r="B406" s="215">
        <v>6495185</v>
      </c>
      <c r="C406" s="61">
        <v>0</v>
      </c>
      <c r="D406" s="62"/>
      <c r="E406" s="61">
        <v>0</v>
      </c>
      <c r="F406" s="63"/>
      <c r="G406" s="62"/>
      <c r="H406" s="61">
        <v>7</v>
      </c>
      <c r="I406" s="62"/>
      <c r="J406" s="64">
        <v>7</v>
      </c>
      <c r="K406" s="65"/>
      <c r="L406" s="65"/>
      <c r="M406" s="66"/>
      <c r="N406" s="64">
        <v>0</v>
      </c>
      <c r="O406" s="66"/>
      <c r="P406" s="67">
        <v>7</v>
      </c>
      <c r="Q406" s="68"/>
      <c r="R406" s="69"/>
      <c r="S406" s="67">
        <v>0</v>
      </c>
      <c r="T406" s="68"/>
      <c r="U406" s="69"/>
      <c r="V406" s="61">
        <v>0</v>
      </c>
      <c r="W406" s="62"/>
      <c r="X406" s="61">
        <v>0</v>
      </c>
      <c r="Y406" s="63"/>
      <c r="Z406" s="63"/>
      <c r="AA406" s="62"/>
      <c r="AB406" s="61">
        <v>2</v>
      </c>
      <c r="AC406" s="63"/>
      <c r="AD406" s="62"/>
      <c r="AE406" s="64">
        <v>2</v>
      </c>
      <c r="AF406" s="65"/>
      <c r="AG406" s="66"/>
      <c r="AH406" s="64">
        <v>0</v>
      </c>
      <c r="AI406" s="65"/>
      <c r="AJ406" s="66"/>
      <c r="AK406" s="67">
        <v>2</v>
      </c>
      <c r="AL406" s="69"/>
      <c r="AM406" s="67">
        <v>0</v>
      </c>
      <c r="AN406" s="68"/>
      <c r="AO406" s="69"/>
      <c r="AP406" s="61">
        <v>0</v>
      </c>
      <c r="AQ406" s="62"/>
      <c r="AR406" s="61">
        <v>0</v>
      </c>
      <c r="AS406" s="62"/>
      <c r="AT406" s="61">
        <v>6</v>
      </c>
      <c r="AU406" s="63"/>
      <c r="AV406" s="62"/>
      <c r="AW406" s="64">
        <v>6</v>
      </c>
      <c r="AX406" s="66"/>
      <c r="AY406" s="64">
        <v>0</v>
      </c>
      <c r="AZ406" s="66"/>
      <c r="BA406" s="67">
        <v>6</v>
      </c>
      <c r="BB406" s="69"/>
      <c r="BC406" s="67">
        <v>0</v>
      </c>
      <c r="BD406" s="69"/>
    </row>
    <row r="407" spans="1:56" ht="28.5" customHeight="1" x14ac:dyDescent="0.2">
      <c r="A407" s="211" t="str">
        <f t="shared" si="6"/>
        <v>7018</v>
      </c>
      <c r="B407" s="216">
        <v>14770188</v>
      </c>
      <c r="C407" s="98"/>
      <c r="D407" s="99"/>
      <c r="E407" s="98"/>
      <c r="F407" s="100"/>
      <c r="G407" s="99"/>
      <c r="H407" s="98"/>
      <c r="I407" s="99"/>
      <c r="J407" s="101"/>
      <c r="K407" s="102"/>
      <c r="L407" s="102"/>
      <c r="M407" s="103"/>
      <c r="N407" s="101"/>
      <c r="O407" s="103"/>
      <c r="P407" s="104"/>
      <c r="Q407" s="105"/>
      <c r="R407" s="106"/>
      <c r="S407" s="104"/>
      <c r="T407" s="105"/>
      <c r="U407" s="106"/>
      <c r="V407" s="61">
        <v>14</v>
      </c>
      <c r="W407" s="62"/>
      <c r="X407" s="61">
        <v>14</v>
      </c>
      <c r="Y407" s="63"/>
      <c r="Z407" s="63"/>
      <c r="AA407" s="62"/>
      <c r="AB407" s="70">
        <v>0.5</v>
      </c>
      <c r="AC407" s="71"/>
      <c r="AD407" s="72"/>
      <c r="AE407" s="64">
        <v>7</v>
      </c>
      <c r="AF407" s="65"/>
      <c r="AG407" s="66"/>
      <c r="AH407" s="64">
        <v>0</v>
      </c>
      <c r="AI407" s="65"/>
      <c r="AJ407" s="66"/>
      <c r="AK407" s="67">
        <v>7</v>
      </c>
      <c r="AL407" s="69"/>
      <c r="AM407" s="67">
        <v>0</v>
      </c>
      <c r="AN407" s="68"/>
      <c r="AO407" s="69"/>
      <c r="AP407" s="61">
        <v>15</v>
      </c>
      <c r="AQ407" s="62"/>
      <c r="AR407" s="61">
        <v>15</v>
      </c>
      <c r="AS407" s="62"/>
      <c r="AT407" s="61">
        <v>10</v>
      </c>
      <c r="AU407" s="63"/>
      <c r="AV407" s="62"/>
      <c r="AW407" s="108">
        <v>11.5</v>
      </c>
      <c r="AX407" s="109"/>
      <c r="AY407" s="64">
        <v>6</v>
      </c>
      <c r="AZ407" s="66"/>
      <c r="BA407" s="84">
        <v>11.5</v>
      </c>
      <c r="BB407" s="85"/>
      <c r="BC407" s="67">
        <v>6</v>
      </c>
      <c r="BD407" s="69"/>
    </row>
    <row r="408" spans="1:56" ht="28.5" customHeight="1" x14ac:dyDescent="0.2">
      <c r="A408" s="211" t="str">
        <f t="shared" si="6"/>
        <v>3549</v>
      </c>
      <c r="B408" s="216">
        <v>12835494</v>
      </c>
      <c r="C408" s="98"/>
      <c r="D408" s="99"/>
      <c r="E408" s="98"/>
      <c r="F408" s="100"/>
      <c r="G408" s="99"/>
      <c r="H408" s="98"/>
      <c r="I408" s="99"/>
      <c r="J408" s="101"/>
      <c r="K408" s="102"/>
      <c r="L408" s="102"/>
      <c r="M408" s="103"/>
      <c r="N408" s="101"/>
      <c r="O408" s="103"/>
      <c r="P408" s="104"/>
      <c r="Q408" s="105"/>
      <c r="R408" s="106"/>
      <c r="S408" s="104"/>
      <c r="T408" s="105"/>
      <c r="U408" s="106"/>
      <c r="V408" s="61">
        <v>12</v>
      </c>
      <c r="W408" s="62"/>
      <c r="X408" s="61">
        <v>12</v>
      </c>
      <c r="Y408" s="63"/>
      <c r="Z408" s="63"/>
      <c r="AA408" s="62"/>
      <c r="AB408" s="70">
        <v>4.5</v>
      </c>
      <c r="AC408" s="71"/>
      <c r="AD408" s="72"/>
      <c r="AE408" s="163">
        <v>6.75</v>
      </c>
      <c r="AF408" s="164"/>
      <c r="AG408" s="165"/>
      <c r="AH408" s="64">
        <v>0</v>
      </c>
      <c r="AI408" s="65"/>
      <c r="AJ408" s="66"/>
      <c r="AK408" s="76">
        <v>6.75</v>
      </c>
      <c r="AL408" s="77"/>
      <c r="AM408" s="67">
        <v>0</v>
      </c>
      <c r="AN408" s="68"/>
      <c r="AO408" s="69"/>
      <c r="AP408" s="70">
        <v>15.5</v>
      </c>
      <c r="AQ408" s="72"/>
      <c r="AR408" s="70">
        <v>15.5</v>
      </c>
      <c r="AS408" s="72"/>
      <c r="AT408" s="70">
        <v>5.5</v>
      </c>
      <c r="AU408" s="71"/>
      <c r="AV408" s="72"/>
      <c r="AW408" s="78">
        <v>9.1999999999999993</v>
      </c>
      <c r="AX408" s="80"/>
      <c r="AY408" s="64">
        <v>0</v>
      </c>
      <c r="AZ408" s="66"/>
      <c r="BA408" s="84">
        <v>9.1999999999999993</v>
      </c>
      <c r="BB408" s="85"/>
      <c r="BC408" s="67">
        <v>0</v>
      </c>
      <c r="BD408" s="69"/>
    </row>
    <row r="409" spans="1:56" ht="28.5" customHeight="1" x14ac:dyDescent="0.2">
      <c r="A409" s="211" t="str">
        <f t="shared" si="6"/>
        <v>3121</v>
      </c>
      <c r="B409" s="216">
        <v>11431213</v>
      </c>
      <c r="C409" s="61">
        <v>15</v>
      </c>
      <c r="D409" s="62"/>
      <c r="E409" s="61">
        <v>15</v>
      </c>
      <c r="F409" s="63"/>
      <c r="G409" s="62"/>
      <c r="H409" s="61">
        <v>4</v>
      </c>
      <c r="I409" s="62"/>
      <c r="J409" s="78">
        <v>7.3</v>
      </c>
      <c r="K409" s="79"/>
      <c r="L409" s="79"/>
      <c r="M409" s="80"/>
      <c r="N409" s="64">
        <v>0</v>
      </c>
      <c r="O409" s="66"/>
      <c r="P409" s="84">
        <v>7.3</v>
      </c>
      <c r="Q409" s="107"/>
      <c r="R409" s="85"/>
      <c r="S409" s="67">
        <v>0</v>
      </c>
      <c r="T409" s="68"/>
      <c r="U409" s="69"/>
      <c r="V409" s="61">
        <v>15</v>
      </c>
      <c r="W409" s="62"/>
      <c r="X409" s="61">
        <v>15</v>
      </c>
      <c r="Y409" s="63"/>
      <c r="Z409" s="63"/>
      <c r="AA409" s="62"/>
      <c r="AB409" s="61">
        <v>1</v>
      </c>
      <c r="AC409" s="63"/>
      <c r="AD409" s="62"/>
      <c r="AE409" s="78">
        <v>5.9</v>
      </c>
      <c r="AF409" s="79"/>
      <c r="AG409" s="80"/>
      <c r="AH409" s="64">
        <v>0</v>
      </c>
      <c r="AI409" s="65"/>
      <c r="AJ409" s="66"/>
      <c r="AK409" s="84">
        <v>5.9</v>
      </c>
      <c r="AL409" s="85"/>
      <c r="AM409" s="67">
        <v>0</v>
      </c>
      <c r="AN409" s="68"/>
      <c r="AO409" s="69"/>
      <c r="AP409" s="61">
        <v>15</v>
      </c>
      <c r="AQ409" s="62"/>
      <c r="AR409" s="61">
        <v>15</v>
      </c>
      <c r="AS409" s="62"/>
      <c r="AT409" s="61">
        <v>11</v>
      </c>
      <c r="AU409" s="63"/>
      <c r="AV409" s="62"/>
      <c r="AW409" s="108">
        <v>12.2</v>
      </c>
      <c r="AX409" s="109"/>
      <c r="AY409" s="64">
        <v>6</v>
      </c>
      <c r="AZ409" s="66"/>
      <c r="BA409" s="84">
        <v>12.2</v>
      </c>
      <c r="BB409" s="85"/>
      <c r="BC409" s="67">
        <v>6</v>
      </c>
      <c r="BD409" s="69"/>
    </row>
    <row r="410" spans="1:56" ht="28.5" customHeight="1" x14ac:dyDescent="0.2">
      <c r="A410" s="211" t="str">
        <f t="shared" si="6"/>
        <v>4617</v>
      </c>
      <c r="B410" s="215">
        <v>9794617</v>
      </c>
      <c r="C410" s="61">
        <v>0</v>
      </c>
      <c r="D410" s="62"/>
      <c r="E410" s="61">
        <v>0</v>
      </c>
      <c r="F410" s="63"/>
      <c r="G410" s="62"/>
      <c r="H410" s="61">
        <v>0</v>
      </c>
      <c r="I410" s="62"/>
      <c r="J410" s="64">
        <v>0</v>
      </c>
      <c r="K410" s="65"/>
      <c r="L410" s="65"/>
      <c r="M410" s="66"/>
      <c r="N410" s="64">
        <v>0</v>
      </c>
      <c r="O410" s="66"/>
      <c r="P410" s="67">
        <v>0</v>
      </c>
      <c r="Q410" s="68"/>
      <c r="R410" s="69"/>
      <c r="S410" s="67">
        <v>0</v>
      </c>
      <c r="T410" s="68"/>
      <c r="U410" s="69"/>
      <c r="V410" s="61">
        <v>0</v>
      </c>
      <c r="W410" s="62"/>
      <c r="X410" s="61">
        <v>0</v>
      </c>
      <c r="Y410" s="63"/>
      <c r="Z410" s="63"/>
      <c r="AA410" s="62"/>
      <c r="AB410" s="61">
        <v>0</v>
      </c>
      <c r="AC410" s="63"/>
      <c r="AD410" s="62"/>
      <c r="AE410" s="64">
        <v>0</v>
      </c>
      <c r="AF410" s="65"/>
      <c r="AG410" s="66"/>
      <c r="AH410" s="64">
        <v>0</v>
      </c>
      <c r="AI410" s="65"/>
      <c r="AJ410" s="66"/>
      <c r="AK410" s="67">
        <v>0</v>
      </c>
      <c r="AL410" s="69"/>
      <c r="AM410" s="67">
        <v>0</v>
      </c>
      <c r="AN410" s="68"/>
      <c r="AO410" s="69"/>
      <c r="AP410" s="61">
        <v>10</v>
      </c>
      <c r="AQ410" s="62"/>
      <c r="AR410" s="61">
        <v>10</v>
      </c>
      <c r="AS410" s="62"/>
      <c r="AT410" s="61">
        <v>0</v>
      </c>
      <c r="AU410" s="63"/>
      <c r="AV410" s="62"/>
      <c r="AW410" s="64">
        <v>3</v>
      </c>
      <c r="AX410" s="66"/>
      <c r="AY410" s="64">
        <v>0</v>
      </c>
      <c r="AZ410" s="66"/>
      <c r="BA410" s="67">
        <v>3</v>
      </c>
      <c r="BB410" s="69"/>
      <c r="BC410" s="67">
        <v>0</v>
      </c>
      <c r="BD410" s="69"/>
    </row>
    <row r="411" spans="1:56" ht="36" customHeight="1" x14ac:dyDescent="0.2">
      <c r="A411" s="211" t="str">
        <f t="shared" si="6"/>
        <v>8632</v>
      </c>
      <c r="B411" s="215">
        <v>7238632</v>
      </c>
      <c r="C411" s="98"/>
      <c r="D411" s="99"/>
      <c r="E411" s="98"/>
      <c r="F411" s="100"/>
      <c r="G411" s="99"/>
      <c r="H411" s="98"/>
      <c r="I411" s="99"/>
      <c r="J411" s="101"/>
      <c r="K411" s="102"/>
      <c r="L411" s="102"/>
      <c r="M411" s="103"/>
      <c r="N411" s="101"/>
      <c r="O411" s="103"/>
      <c r="P411" s="104"/>
      <c r="Q411" s="105"/>
      <c r="R411" s="106"/>
      <c r="S411" s="104"/>
      <c r="T411" s="105"/>
      <c r="U411" s="106"/>
      <c r="V411" s="61">
        <v>14</v>
      </c>
      <c r="W411" s="62"/>
      <c r="X411" s="61">
        <v>14</v>
      </c>
      <c r="Y411" s="63"/>
      <c r="Z411" s="63"/>
      <c r="AA411" s="62"/>
      <c r="AB411" s="70">
        <v>0.5</v>
      </c>
      <c r="AC411" s="71"/>
      <c r="AD411" s="72"/>
      <c r="AE411" s="163">
        <v>4.55</v>
      </c>
      <c r="AF411" s="164"/>
      <c r="AG411" s="165"/>
      <c r="AH411" s="64">
        <v>0</v>
      </c>
      <c r="AI411" s="65"/>
      <c r="AJ411" s="66"/>
      <c r="AK411" s="76">
        <v>4.55</v>
      </c>
      <c r="AL411" s="77"/>
      <c r="AM411" s="67">
        <v>0</v>
      </c>
      <c r="AN411" s="68"/>
      <c r="AO411" s="69"/>
      <c r="AP411" s="70">
        <v>14.5</v>
      </c>
      <c r="AQ411" s="72"/>
      <c r="AR411" s="70">
        <v>14.5</v>
      </c>
      <c r="AS411" s="72"/>
      <c r="AT411" s="61">
        <v>9</v>
      </c>
      <c r="AU411" s="63"/>
      <c r="AV411" s="62"/>
      <c r="AW411" s="112">
        <v>10.65</v>
      </c>
      <c r="AX411" s="113"/>
      <c r="AY411" s="64">
        <v>6</v>
      </c>
      <c r="AZ411" s="66"/>
      <c r="BA411" s="76">
        <v>10.65</v>
      </c>
      <c r="BB411" s="77"/>
      <c r="BC411" s="67">
        <v>6</v>
      </c>
      <c r="BD411" s="69"/>
    </row>
    <row r="412" spans="1:56" ht="28.5" customHeight="1" x14ac:dyDescent="0.2">
      <c r="A412" s="211" t="str">
        <f t="shared" si="6"/>
        <v>5049</v>
      </c>
      <c r="B412" s="215">
        <v>7235049</v>
      </c>
      <c r="C412" s="98"/>
      <c r="D412" s="99"/>
      <c r="E412" s="98"/>
      <c r="F412" s="100"/>
      <c r="G412" s="99"/>
      <c r="H412" s="98"/>
      <c r="I412" s="99"/>
      <c r="J412" s="101"/>
      <c r="K412" s="102"/>
      <c r="L412" s="102"/>
      <c r="M412" s="103"/>
      <c r="N412" s="101"/>
      <c r="O412" s="103"/>
      <c r="P412" s="104"/>
      <c r="Q412" s="105"/>
      <c r="R412" s="106"/>
      <c r="S412" s="104"/>
      <c r="T412" s="105"/>
      <c r="U412" s="106"/>
      <c r="V412" s="61">
        <v>12</v>
      </c>
      <c r="W412" s="62"/>
      <c r="X412" s="61">
        <v>12</v>
      </c>
      <c r="Y412" s="63"/>
      <c r="Z412" s="63"/>
      <c r="AA412" s="62"/>
      <c r="AB412" s="70">
        <v>0.5</v>
      </c>
      <c r="AC412" s="71"/>
      <c r="AD412" s="72"/>
      <c r="AE412" s="163">
        <v>3.95</v>
      </c>
      <c r="AF412" s="164"/>
      <c r="AG412" s="165"/>
      <c r="AH412" s="64">
        <v>0</v>
      </c>
      <c r="AI412" s="65"/>
      <c r="AJ412" s="66"/>
      <c r="AK412" s="76">
        <v>3.95</v>
      </c>
      <c r="AL412" s="77"/>
      <c r="AM412" s="67">
        <v>0</v>
      </c>
      <c r="AN412" s="68"/>
      <c r="AO412" s="69"/>
      <c r="AP412" s="61">
        <v>14</v>
      </c>
      <c r="AQ412" s="62"/>
      <c r="AR412" s="61">
        <v>14</v>
      </c>
      <c r="AS412" s="62"/>
      <c r="AT412" s="70">
        <v>5.5</v>
      </c>
      <c r="AU412" s="71"/>
      <c r="AV412" s="72"/>
      <c r="AW412" s="110">
        <v>8.0500000000000007</v>
      </c>
      <c r="AX412" s="111"/>
      <c r="AY412" s="64">
        <v>0</v>
      </c>
      <c r="AZ412" s="66"/>
      <c r="BA412" s="76">
        <v>8.0500000000000007</v>
      </c>
      <c r="BB412" s="77"/>
      <c r="BC412" s="67">
        <v>0</v>
      </c>
      <c r="BD412" s="69"/>
    </row>
    <row r="413" spans="1:56" ht="28.5" customHeight="1" x14ac:dyDescent="0.2">
      <c r="A413" s="211" t="str">
        <f t="shared" si="6"/>
        <v>0304</v>
      </c>
      <c r="B413" s="216">
        <v>14503042</v>
      </c>
      <c r="C413" s="98"/>
      <c r="D413" s="99"/>
      <c r="E413" s="98"/>
      <c r="F413" s="100"/>
      <c r="G413" s="99"/>
      <c r="H413" s="98"/>
      <c r="I413" s="99"/>
      <c r="J413" s="101"/>
      <c r="K413" s="102"/>
      <c r="L413" s="102"/>
      <c r="M413" s="103"/>
      <c r="N413" s="101"/>
      <c r="O413" s="103"/>
      <c r="P413" s="104"/>
      <c r="Q413" s="105"/>
      <c r="R413" s="106"/>
      <c r="S413" s="104"/>
      <c r="T413" s="105"/>
      <c r="U413" s="106"/>
      <c r="V413" s="61">
        <v>15</v>
      </c>
      <c r="W413" s="62"/>
      <c r="X413" s="61">
        <v>15</v>
      </c>
      <c r="Y413" s="63"/>
      <c r="Z413" s="63"/>
      <c r="AA413" s="62"/>
      <c r="AB413" s="70">
        <v>0.5</v>
      </c>
      <c r="AC413" s="71"/>
      <c r="AD413" s="72"/>
      <c r="AE413" s="163">
        <v>9.0500000000000007</v>
      </c>
      <c r="AF413" s="164"/>
      <c r="AG413" s="165"/>
      <c r="AH413" s="64">
        <v>0</v>
      </c>
      <c r="AI413" s="65"/>
      <c r="AJ413" s="66"/>
      <c r="AK413" s="76">
        <v>9.0500000000000007</v>
      </c>
      <c r="AL413" s="77"/>
      <c r="AM413" s="67">
        <v>0</v>
      </c>
      <c r="AN413" s="68"/>
      <c r="AO413" s="69"/>
      <c r="AP413" s="61">
        <v>16</v>
      </c>
      <c r="AQ413" s="62"/>
      <c r="AR413" s="61">
        <v>16</v>
      </c>
      <c r="AS413" s="62"/>
      <c r="AT413" s="61">
        <v>8</v>
      </c>
      <c r="AU413" s="63"/>
      <c r="AV413" s="62"/>
      <c r="AW413" s="108">
        <v>10.4</v>
      </c>
      <c r="AX413" s="109"/>
      <c r="AY413" s="64">
        <v>6</v>
      </c>
      <c r="AZ413" s="66"/>
      <c r="BA413" s="84">
        <v>10.4</v>
      </c>
      <c r="BB413" s="85"/>
      <c r="BC413" s="67">
        <v>6</v>
      </c>
      <c r="BD413" s="69"/>
    </row>
    <row r="414" spans="1:56" ht="28.5" customHeight="1" x14ac:dyDescent="0.2">
      <c r="A414" s="211" t="str">
        <f t="shared" si="6"/>
        <v>3698</v>
      </c>
      <c r="B414" s="215">
        <v>9633698</v>
      </c>
      <c r="C414" s="98"/>
      <c r="D414" s="99"/>
      <c r="E414" s="98"/>
      <c r="F414" s="100"/>
      <c r="G414" s="99"/>
      <c r="H414" s="98"/>
      <c r="I414" s="99"/>
      <c r="J414" s="101"/>
      <c r="K414" s="102"/>
      <c r="L414" s="102"/>
      <c r="M414" s="103"/>
      <c r="N414" s="101"/>
      <c r="O414" s="103"/>
      <c r="P414" s="104"/>
      <c r="Q414" s="105"/>
      <c r="R414" s="106"/>
      <c r="S414" s="104"/>
      <c r="T414" s="105"/>
      <c r="U414" s="106"/>
      <c r="V414" s="61">
        <v>15</v>
      </c>
      <c r="W414" s="62"/>
      <c r="X414" s="61">
        <v>15</v>
      </c>
      <c r="Y414" s="63"/>
      <c r="Z414" s="63"/>
      <c r="AA414" s="62"/>
      <c r="AB414" s="70">
        <v>0.5</v>
      </c>
      <c r="AC414" s="71"/>
      <c r="AD414" s="72"/>
      <c r="AE414" s="78">
        <v>5.2</v>
      </c>
      <c r="AF414" s="79"/>
      <c r="AG414" s="80"/>
      <c r="AH414" s="64">
        <v>0</v>
      </c>
      <c r="AI414" s="65"/>
      <c r="AJ414" s="66"/>
      <c r="AK414" s="84">
        <v>5.2</v>
      </c>
      <c r="AL414" s="85"/>
      <c r="AM414" s="67">
        <v>0</v>
      </c>
      <c r="AN414" s="68"/>
      <c r="AO414" s="69"/>
      <c r="AP414" s="61">
        <v>14</v>
      </c>
      <c r="AQ414" s="62"/>
      <c r="AR414" s="61">
        <v>14</v>
      </c>
      <c r="AS414" s="62"/>
      <c r="AT414" s="70">
        <v>6.5</v>
      </c>
      <c r="AU414" s="71"/>
      <c r="AV414" s="72"/>
      <c r="AW414" s="110">
        <v>8.75</v>
      </c>
      <c r="AX414" s="111"/>
      <c r="AY414" s="64">
        <v>0</v>
      </c>
      <c r="AZ414" s="66"/>
      <c r="BA414" s="76">
        <v>8.75</v>
      </c>
      <c r="BB414" s="77"/>
      <c r="BC414" s="67">
        <v>0</v>
      </c>
      <c r="BD414" s="69"/>
    </row>
    <row r="415" spans="1:56" ht="28.5" customHeight="1" x14ac:dyDescent="0.2">
      <c r="A415" s="211" t="str">
        <f t="shared" si="6"/>
        <v>1722</v>
      </c>
      <c r="B415" s="216">
        <v>13017223</v>
      </c>
      <c r="C415" s="98"/>
      <c r="D415" s="99"/>
      <c r="E415" s="98"/>
      <c r="F415" s="100"/>
      <c r="G415" s="99"/>
      <c r="H415" s="98"/>
      <c r="I415" s="99"/>
      <c r="J415" s="101"/>
      <c r="K415" s="102"/>
      <c r="L415" s="102"/>
      <c r="M415" s="103"/>
      <c r="N415" s="101"/>
      <c r="O415" s="103"/>
      <c r="P415" s="104"/>
      <c r="Q415" s="105"/>
      <c r="R415" s="106"/>
      <c r="S415" s="104"/>
      <c r="T415" s="105"/>
      <c r="U415" s="106"/>
      <c r="V415" s="61">
        <v>15</v>
      </c>
      <c r="W415" s="62"/>
      <c r="X415" s="61">
        <v>15</v>
      </c>
      <c r="Y415" s="63"/>
      <c r="Z415" s="63"/>
      <c r="AA415" s="62"/>
      <c r="AB415" s="61">
        <v>1</v>
      </c>
      <c r="AC415" s="63"/>
      <c r="AD415" s="62"/>
      <c r="AE415" s="163">
        <v>5.55</v>
      </c>
      <c r="AF415" s="164"/>
      <c r="AG415" s="165"/>
      <c r="AH415" s="64">
        <v>0</v>
      </c>
      <c r="AI415" s="65"/>
      <c r="AJ415" s="66"/>
      <c r="AK415" s="76">
        <v>5.55</v>
      </c>
      <c r="AL415" s="77"/>
      <c r="AM415" s="67">
        <v>0</v>
      </c>
      <c r="AN415" s="68"/>
      <c r="AO415" s="69"/>
      <c r="AP415" s="70">
        <v>17.5</v>
      </c>
      <c r="AQ415" s="72"/>
      <c r="AR415" s="70">
        <v>17.5</v>
      </c>
      <c r="AS415" s="72"/>
      <c r="AT415" s="70">
        <v>11.5</v>
      </c>
      <c r="AU415" s="71"/>
      <c r="AV415" s="72"/>
      <c r="AW415" s="108">
        <v>13.3</v>
      </c>
      <c r="AX415" s="109"/>
      <c r="AY415" s="64">
        <v>6</v>
      </c>
      <c r="AZ415" s="66"/>
      <c r="BA415" s="84">
        <v>13.3</v>
      </c>
      <c r="BB415" s="85"/>
      <c r="BC415" s="67">
        <v>6</v>
      </c>
      <c r="BD415" s="69"/>
    </row>
    <row r="416" spans="1:56" ht="26.1" customHeight="1" x14ac:dyDescent="0.2">
      <c r="A416" s="211" t="str">
        <f t="shared" si="6"/>
        <v>5170</v>
      </c>
      <c r="B416" s="215">
        <v>7205170</v>
      </c>
      <c r="C416" s="61">
        <v>0</v>
      </c>
      <c r="D416" s="62"/>
      <c r="E416" s="61">
        <v>0</v>
      </c>
      <c r="F416" s="63"/>
      <c r="G416" s="62"/>
      <c r="H416" s="61">
        <v>2</v>
      </c>
      <c r="I416" s="62"/>
      <c r="J416" s="64">
        <v>5</v>
      </c>
      <c r="K416" s="65"/>
      <c r="L416" s="65"/>
      <c r="M416" s="66"/>
      <c r="N416" s="64">
        <v>0</v>
      </c>
      <c r="O416" s="66"/>
      <c r="P416" s="67">
        <v>5</v>
      </c>
      <c r="Q416" s="68"/>
      <c r="R416" s="69"/>
      <c r="S416" s="67">
        <v>0</v>
      </c>
      <c r="T416" s="68"/>
      <c r="U416" s="69"/>
      <c r="V416" s="61">
        <v>5</v>
      </c>
      <c r="W416" s="62"/>
      <c r="X416" s="61">
        <v>5</v>
      </c>
      <c r="Y416" s="63"/>
      <c r="Z416" s="63"/>
      <c r="AA416" s="62"/>
      <c r="AB416" s="70">
        <v>0.5</v>
      </c>
      <c r="AC416" s="71"/>
      <c r="AD416" s="72"/>
      <c r="AE416" s="163">
        <v>1.85</v>
      </c>
      <c r="AF416" s="164"/>
      <c r="AG416" s="165"/>
      <c r="AH416" s="64">
        <v>0</v>
      </c>
      <c r="AI416" s="65"/>
      <c r="AJ416" s="66"/>
      <c r="AK416" s="76">
        <v>1.85</v>
      </c>
      <c r="AL416" s="77"/>
      <c r="AM416" s="67">
        <v>0</v>
      </c>
      <c r="AN416" s="68"/>
      <c r="AO416" s="69"/>
      <c r="AP416" s="61">
        <v>10</v>
      </c>
      <c r="AQ416" s="62"/>
      <c r="AR416" s="61">
        <v>10</v>
      </c>
      <c r="AS416" s="62"/>
      <c r="AT416" s="70">
        <v>2.5</v>
      </c>
      <c r="AU416" s="71"/>
      <c r="AV416" s="72"/>
      <c r="AW416" s="110">
        <v>4.75</v>
      </c>
      <c r="AX416" s="111"/>
      <c r="AY416" s="64">
        <v>0</v>
      </c>
      <c r="AZ416" s="66"/>
      <c r="BA416" s="76">
        <v>4.75</v>
      </c>
      <c r="BB416" s="77"/>
      <c r="BC416" s="67">
        <v>0</v>
      </c>
      <c r="BD416" s="69"/>
    </row>
    <row r="417" spans="1:56" ht="28.5" customHeight="1" x14ac:dyDescent="0.2">
      <c r="A417" s="211" t="str">
        <f t="shared" si="6"/>
        <v>7469</v>
      </c>
      <c r="B417" s="215">
        <v>7497469</v>
      </c>
      <c r="C417" s="98"/>
      <c r="D417" s="99"/>
      <c r="E417" s="98"/>
      <c r="F417" s="100"/>
      <c r="G417" s="99"/>
      <c r="H417" s="98"/>
      <c r="I417" s="99"/>
      <c r="J417" s="101"/>
      <c r="K417" s="102"/>
      <c r="L417" s="102"/>
      <c r="M417" s="103"/>
      <c r="N417" s="101"/>
      <c r="O417" s="103"/>
      <c r="P417" s="104"/>
      <c r="Q417" s="105"/>
      <c r="R417" s="106"/>
      <c r="S417" s="104"/>
      <c r="T417" s="105"/>
      <c r="U417" s="106"/>
      <c r="V417" s="61">
        <v>14</v>
      </c>
      <c r="W417" s="62"/>
      <c r="X417" s="61">
        <v>14</v>
      </c>
      <c r="Y417" s="63"/>
      <c r="Z417" s="63"/>
      <c r="AA417" s="62"/>
      <c r="AB417" s="70">
        <v>0.5</v>
      </c>
      <c r="AC417" s="71"/>
      <c r="AD417" s="72"/>
      <c r="AE417" s="163">
        <v>8.75</v>
      </c>
      <c r="AF417" s="164"/>
      <c r="AG417" s="165"/>
      <c r="AH417" s="64">
        <v>0</v>
      </c>
      <c r="AI417" s="65"/>
      <c r="AJ417" s="66"/>
      <c r="AK417" s="76">
        <v>8.75</v>
      </c>
      <c r="AL417" s="77"/>
      <c r="AM417" s="67">
        <v>0</v>
      </c>
      <c r="AN417" s="68"/>
      <c r="AO417" s="69"/>
      <c r="AP417" s="61">
        <v>14</v>
      </c>
      <c r="AQ417" s="62"/>
      <c r="AR417" s="61">
        <v>14</v>
      </c>
      <c r="AS417" s="62"/>
      <c r="AT417" s="61">
        <v>8</v>
      </c>
      <c r="AU417" s="63"/>
      <c r="AV417" s="62"/>
      <c r="AW417" s="78">
        <v>9.8000000000000007</v>
      </c>
      <c r="AX417" s="80"/>
      <c r="AY417" s="64">
        <v>0</v>
      </c>
      <c r="AZ417" s="66"/>
      <c r="BA417" s="84">
        <v>9.8000000000000007</v>
      </c>
      <c r="BB417" s="85"/>
      <c r="BC417" s="67">
        <v>0</v>
      </c>
      <c r="BD417" s="69"/>
    </row>
    <row r="418" spans="1:56" ht="28.5" customHeight="1" x14ac:dyDescent="0.2">
      <c r="A418" s="211" t="str">
        <f t="shared" si="6"/>
        <v>1755</v>
      </c>
      <c r="B418" s="215">
        <v>7181755</v>
      </c>
      <c r="C418" s="98"/>
      <c r="D418" s="99"/>
      <c r="E418" s="98"/>
      <c r="F418" s="100"/>
      <c r="G418" s="99"/>
      <c r="H418" s="98"/>
      <c r="I418" s="99"/>
      <c r="J418" s="101"/>
      <c r="K418" s="102"/>
      <c r="L418" s="102"/>
      <c r="M418" s="103"/>
      <c r="N418" s="101"/>
      <c r="O418" s="103"/>
      <c r="P418" s="104"/>
      <c r="Q418" s="105"/>
      <c r="R418" s="106"/>
      <c r="S418" s="104"/>
      <c r="T418" s="105"/>
      <c r="U418" s="106"/>
      <c r="V418" s="61">
        <v>12</v>
      </c>
      <c r="W418" s="62"/>
      <c r="X418" s="61">
        <v>12</v>
      </c>
      <c r="Y418" s="63"/>
      <c r="Z418" s="63"/>
      <c r="AA418" s="62"/>
      <c r="AB418" s="70">
        <v>1.5</v>
      </c>
      <c r="AC418" s="71"/>
      <c r="AD418" s="72"/>
      <c r="AE418" s="163">
        <v>4.6500000000000004</v>
      </c>
      <c r="AF418" s="164"/>
      <c r="AG418" s="165"/>
      <c r="AH418" s="64">
        <v>0</v>
      </c>
      <c r="AI418" s="65"/>
      <c r="AJ418" s="66"/>
      <c r="AK418" s="76">
        <v>4.6500000000000004</v>
      </c>
      <c r="AL418" s="77"/>
      <c r="AM418" s="67">
        <v>0</v>
      </c>
      <c r="AN418" s="68"/>
      <c r="AO418" s="69"/>
      <c r="AP418" s="98"/>
      <c r="AQ418" s="99"/>
      <c r="AR418" s="98"/>
      <c r="AS418" s="99"/>
      <c r="AT418" s="98"/>
      <c r="AU418" s="100"/>
      <c r="AV418" s="99"/>
      <c r="AW418" s="101"/>
      <c r="AX418" s="103"/>
      <c r="AY418" s="101"/>
      <c r="AZ418" s="103"/>
      <c r="BA418" s="104"/>
      <c r="BB418" s="106"/>
      <c r="BC418" s="104"/>
      <c r="BD418" s="106"/>
    </row>
    <row r="419" spans="1:56" ht="28.5" customHeight="1" x14ac:dyDescent="0.2">
      <c r="A419" s="211" t="str">
        <f t="shared" si="6"/>
        <v>0554</v>
      </c>
      <c r="B419" s="216">
        <v>14405547</v>
      </c>
      <c r="C419" s="98"/>
      <c r="D419" s="99"/>
      <c r="E419" s="98"/>
      <c r="F419" s="100"/>
      <c r="G419" s="99"/>
      <c r="H419" s="98"/>
      <c r="I419" s="99"/>
      <c r="J419" s="101"/>
      <c r="K419" s="102"/>
      <c r="L419" s="102"/>
      <c r="M419" s="103"/>
      <c r="N419" s="101"/>
      <c r="O419" s="103"/>
      <c r="P419" s="104"/>
      <c r="Q419" s="105"/>
      <c r="R419" s="106"/>
      <c r="S419" s="104"/>
      <c r="T419" s="105"/>
      <c r="U419" s="106"/>
      <c r="V419" s="61">
        <v>14</v>
      </c>
      <c r="W419" s="62"/>
      <c r="X419" s="61">
        <v>14</v>
      </c>
      <c r="Y419" s="63"/>
      <c r="Z419" s="63"/>
      <c r="AA419" s="62"/>
      <c r="AB419" s="61">
        <v>2</v>
      </c>
      <c r="AC419" s="63"/>
      <c r="AD419" s="62"/>
      <c r="AE419" s="64">
        <v>7</v>
      </c>
      <c r="AF419" s="65"/>
      <c r="AG419" s="66"/>
      <c r="AH419" s="64">
        <v>0</v>
      </c>
      <c r="AI419" s="65"/>
      <c r="AJ419" s="66"/>
      <c r="AK419" s="67">
        <v>7</v>
      </c>
      <c r="AL419" s="69"/>
      <c r="AM419" s="67">
        <v>0</v>
      </c>
      <c r="AN419" s="68"/>
      <c r="AO419" s="69"/>
      <c r="AP419" s="61">
        <v>10</v>
      </c>
      <c r="AQ419" s="62"/>
      <c r="AR419" s="61">
        <v>10</v>
      </c>
      <c r="AS419" s="62"/>
      <c r="AT419" s="61">
        <v>10</v>
      </c>
      <c r="AU419" s="63"/>
      <c r="AV419" s="62"/>
      <c r="AW419" s="64">
        <v>10</v>
      </c>
      <c r="AX419" s="66"/>
      <c r="AY419" s="64">
        <v>6</v>
      </c>
      <c r="AZ419" s="66"/>
      <c r="BA419" s="67">
        <v>10</v>
      </c>
      <c r="BB419" s="69"/>
      <c r="BC419" s="67">
        <v>6</v>
      </c>
      <c r="BD419" s="69"/>
    </row>
    <row r="420" spans="1:56" ht="28.5" customHeight="1" x14ac:dyDescent="0.2">
      <c r="A420" s="211" t="str">
        <f t="shared" si="6"/>
        <v>0706</v>
      </c>
      <c r="B420" s="216">
        <v>14007064</v>
      </c>
      <c r="C420" s="98"/>
      <c r="D420" s="99"/>
      <c r="E420" s="98"/>
      <c r="F420" s="100"/>
      <c r="G420" s="99"/>
      <c r="H420" s="98"/>
      <c r="I420" s="99"/>
      <c r="J420" s="101"/>
      <c r="K420" s="102"/>
      <c r="L420" s="102"/>
      <c r="M420" s="103"/>
      <c r="N420" s="101"/>
      <c r="O420" s="103"/>
      <c r="P420" s="104"/>
      <c r="Q420" s="105"/>
      <c r="R420" s="106"/>
      <c r="S420" s="104"/>
      <c r="T420" s="105"/>
      <c r="U420" s="106"/>
      <c r="V420" s="61">
        <v>13</v>
      </c>
      <c r="W420" s="62"/>
      <c r="X420" s="61">
        <v>13</v>
      </c>
      <c r="Y420" s="63"/>
      <c r="Z420" s="63"/>
      <c r="AA420" s="62"/>
      <c r="AB420" s="70">
        <v>0.5</v>
      </c>
      <c r="AC420" s="71"/>
      <c r="AD420" s="72"/>
      <c r="AE420" s="163">
        <v>5.65</v>
      </c>
      <c r="AF420" s="164"/>
      <c r="AG420" s="165"/>
      <c r="AH420" s="64">
        <v>0</v>
      </c>
      <c r="AI420" s="65"/>
      <c r="AJ420" s="66"/>
      <c r="AK420" s="76">
        <v>5.65</v>
      </c>
      <c r="AL420" s="77"/>
      <c r="AM420" s="67">
        <v>0</v>
      </c>
      <c r="AN420" s="68"/>
      <c r="AO420" s="69"/>
      <c r="AP420" s="98"/>
      <c r="AQ420" s="99"/>
      <c r="AR420" s="98"/>
      <c r="AS420" s="99"/>
      <c r="AT420" s="98"/>
      <c r="AU420" s="100"/>
      <c r="AV420" s="99"/>
      <c r="AW420" s="101"/>
      <c r="AX420" s="103"/>
      <c r="AY420" s="101"/>
      <c r="AZ420" s="103"/>
      <c r="BA420" s="104"/>
      <c r="BB420" s="106"/>
      <c r="BC420" s="104"/>
      <c r="BD420" s="106"/>
    </row>
    <row r="421" spans="1:56" ht="28.5" customHeight="1" x14ac:dyDescent="0.2">
      <c r="A421" s="211" t="str">
        <f t="shared" si="6"/>
        <v>1190</v>
      </c>
      <c r="B421" s="216">
        <v>15011905</v>
      </c>
      <c r="C421" s="98"/>
      <c r="D421" s="99"/>
      <c r="E421" s="98"/>
      <c r="F421" s="100"/>
      <c r="G421" s="99"/>
      <c r="H421" s="98"/>
      <c r="I421" s="99"/>
      <c r="J421" s="101"/>
      <c r="K421" s="102"/>
      <c r="L421" s="102"/>
      <c r="M421" s="103"/>
      <c r="N421" s="101"/>
      <c r="O421" s="103"/>
      <c r="P421" s="104"/>
      <c r="Q421" s="105"/>
      <c r="R421" s="106"/>
      <c r="S421" s="104"/>
      <c r="T421" s="105"/>
      <c r="U421" s="106"/>
      <c r="V421" s="61">
        <v>15</v>
      </c>
      <c r="W421" s="62"/>
      <c r="X421" s="61">
        <v>15</v>
      </c>
      <c r="Y421" s="63"/>
      <c r="Z421" s="63"/>
      <c r="AA421" s="62"/>
      <c r="AB421" s="61">
        <v>1</v>
      </c>
      <c r="AC421" s="63"/>
      <c r="AD421" s="62"/>
      <c r="AE421" s="163">
        <v>5.55</v>
      </c>
      <c r="AF421" s="164"/>
      <c r="AG421" s="165"/>
      <c r="AH421" s="64">
        <v>0</v>
      </c>
      <c r="AI421" s="65"/>
      <c r="AJ421" s="66"/>
      <c r="AK421" s="76">
        <v>5.55</v>
      </c>
      <c r="AL421" s="77"/>
      <c r="AM421" s="67">
        <v>0</v>
      </c>
      <c r="AN421" s="68"/>
      <c r="AO421" s="69"/>
      <c r="AP421" s="61">
        <v>11</v>
      </c>
      <c r="AQ421" s="62"/>
      <c r="AR421" s="61">
        <v>11</v>
      </c>
      <c r="AS421" s="62"/>
      <c r="AT421" s="70">
        <v>5.5</v>
      </c>
      <c r="AU421" s="71"/>
      <c r="AV421" s="72"/>
      <c r="AW421" s="110">
        <v>7.15</v>
      </c>
      <c r="AX421" s="111"/>
      <c r="AY421" s="64">
        <v>0</v>
      </c>
      <c r="AZ421" s="66"/>
      <c r="BA421" s="76">
        <v>7.15</v>
      </c>
      <c r="BB421" s="77"/>
      <c r="BC421" s="67">
        <v>0</v>
      </c>
      <c r="BD421" s="69"/>
    </row>
    <row r="422" spans="1:56" ht="15.95" customHeight="1" x14ac:dyDescent="0.2">
      <c r="A422" s="211" t="str">
        <f t="shared" si="6"/>
        <v>1451</v>
      </c>
      <c r="B422" s="216">
        <v>15014517</v>
      </c>
      <c r="C422" s="61">
        <v>14</v>
      </c>
      <c r="D422" s="62"/>
      <c r="E422" s="61">
        <v>14</v>
      </c>
      <c r="F422" s="63"/>
      <c r="G422" s="62"/>
      <c r="H422" s="61">
        <v>10</v>
      </c>
      <c r="I422" s="62"/>
      <c r="J422" s="160">
        <v>11.2</v>
      </c>
      <c r="K422" s="161"/>
      <c r="L422" s="161"/>
      <c r="M422" s="162"/>
      <c r="N422" s="64">
        <v>6</v>
      </c>
      <c r="O422" s="66"/>
      <c r="P422" s="84">
        <v>11.2</v>
      </c>
      <c r="Q422" s="107"/>
      <c r="R422" s="85"/>
      <c r="S422" s="67">
        <v>6</v>
      </c>
      <c r="T422" s="68"/>
      <c r="U422" s="69"/>
      <c r="V422" s="61">
        <v>14</v>
      </c>
      <c r="W422" s="62"/>
      <c r="X422" s="61">
        <v>14</v>
      </c>
      <c r="Y422" s="63"/>
      <c r="Z422" s="63"/>
      <c r="AA422" s="62"/>
      <c r="AB422" s="61">
        <v>1</v>
      </c>
      <c r="AC422" s="63"/>
      <c r="AD422" s="62"/>
      <c r="AE422" s="78">
        <v>4.9000000000000004</v>
      </c>
      <c r="AF422" s="79"/>
      <c r="AG422" s="80"/>
      <c r="AH422" s="64">
        <v>0</v>
      </c>
      <c r="AI422" s="65"/>
      <c r="AJ422" s="66"/>
      <c r="AK422" s="84">
        <v>4.9000000000000004</v>
      </c>
      <c r="AL422" s="85"/>
      <c r="AM422" s="67">
        <v>0</v>
      </c>
      <c r="AN422" s="68"/>
      <c r="AO422" s="69"/>
      <c r="AP422" s="61">
        <v>11</v>
      </c>
      <c r="AQ422" s="62"/>
      <c r="AR422" s="61">
        <v>11</v>
      </c>
      <c r="AS422" s="62"/>
      <c r="AT422" s="61">
        <v>9</v>
      </c>
      <c r="AU422" s="63"/>
      <c r="AV422" s="62"/>
      <c r="AW422" s="78">
        <v>9.6</v>
      </c>
      <c r="AX422" s="80"/>
      <c r="AY422" s="64">
        <v>0</v>
      </c>
      <c r="AZ422" s="66"/>
      <c r="BA422" s="84">
        <v>9.6</v>
      </c>
      <c r="BB422" s="85"/>
      <c r="BC422" s="67">
        <v>0</v>
      </c>
      <c r="BD422" s="69"/>
    </row>
    <row r="423" spans="1:56" ht="15.95" customHeight="1" x14ac:dyDescent="0.2">
      <c r="A423" s="211" t="str">
        <f t="shared" si="6"/>
        <v>6298</v>
      </c>
      <c r="B423" s="216">
        <v>12362982</v>
      </c>
      <c r="C423" s="86"/>
      <c r="D423" s="87"/>
      <c r="E423" s="86"/>
      <c r="F423" s="88"/>
      <c r="G423" s="87"/>
      <c r="H423" s="86"/>
      <c r="I423" s="87"/>
      <c r="J423" s="89"/>
      <c r="K423" s="90"/>
      <c r="L423" s="90"/>
      <c r="M423" s="91"/>
      <c r="N423" s="89"/>
      <c r="O423" s="91"/>
      <c r="P423" s="92"/>
      <c r="Q423" s="93"/>
      <c r="R423" s="94"/>
      <c r="S423" s="92"/>
      <c r="T423" s="93"/>
      <c r="U423" s="94"/>
      <c r="V423" s="61">
        <v>17</v>
      </c>
      <c r="W423" s="62"/>
      <c r="X423" s="61">
        <v>17</v>
      </c>
      <c r="Y423" s="63"/>
      <c r="Z423" s="63"/>
      <c r="AA423" s="62"/>
      <c r="AB423" s="61">
        <v>2</v>
      </c>
      <c r="AC423" s="63"/>
      <c r="AD423" s="62"/>
      <c r="AE423" s="78">
        <v>6.5</v>
      </c>
      <c r="AF423" s="79"/>
      <c r="AG423" s="80"/>
      <c r="AH423" s="64">
        <v>0</v>
      </c>
      <c r="AI423" s="65"/>
      <c r="AJ423" s="66"/>
      <c r="AK423" s="84">
        <v>6.5</v>
      </c>
      <c r="AL423" s="85"/>
      <c r="AM423" s="67">
        <v>0</v>
      </c>
      <c r="AN423" s="68"/>
      <c r="AO423" s="69"/>
      <c r="AP423" s="61">
        <v>13</v>
      </c>
      <c r="AQ423" s="62"/>
      <c r="AR423" s="61">
        <v>13</v>
      </c>
      <c r="AS423" s="62"/>
      <c r="AT423" s="61">
        <v>7</v>
      </c>
      <c r="AU423" s="63"/>
      <c r="AV423" s="62"/>
      <c r="AW423" s="78">
        <v>8.8000000000000007</v>
      </c>
      <c r="AX423" s="80"/>
      <c r="AY423" s="64">
        <v>0</v>
      </c>
      <c r="AZ423" s="66"/>
      <c r="BA423" s="84">
        <v>8.8000000000000007</v>
      </c>
      <c r="BB423" s="85"/>
      <c r="BC423" s="67">
        <v>0</v>
      </c>
      <c r="BD423" s="69"/>
    </row>
    <row r="424" spans="1:56" ht="28.5" customHeight="1" x14ac:dyDescent="0.2">
      <c r="A424" s="211" t="str">
        <f t="shared" si="6"/>
        <v>2484</v>
      </c>
      <c r="B424" s="216">
        <v>13024845</v>
      </c>
      <c r="C424" s="98"/>
      <c r="D424" s="99"/>
      <c r="E424" s="98"/>
      <c r="F424" s="100"/>
      <c r="G424" s="99"/>
      <c r="H424" s="98"/>
      <c r="I424" s="99"/>
      <c r="J424" s="101"/>
      <c r="K424" s="102"/>
      <c r="L424" s="102"/>
      <c r="M424" s="103"/>
      <c r="N424" s="101"/>
      <c r="O424" s="103"/>
      <c r="P424" s="104"/>
      <c r="Q424" s="105"/>
      <c r="R424" s="106"/>
      <c r="S424" s="104"/>
      <c r="T424" s="105"/>
      <c r="U424" s="106"/>
      <c r="V424" s="61">
        <v>16</v>
      </c>
      <c r="W424" s="62"/>
      <c r="X424" s="61">
        <v>16</v>
      </c>
      <c r="Y424" s="63"/>
      <c r="Z424" s="63"/>
      <c r="AA424" s="62"/>
      <c r="AB424" s="61">
        <v>1</v>
      </c>
      <c r="AC424" s="63"/>
      <c r="AD424" s="62"/>
      <c r="AE424" s="163">
        <v>7.25</v>
      </c>
      <c r="AF424" s="164"/>
      <c r="AG424" s="165"/>
      <c r="AH424" s="64">
        <v>0</v>
      </c>
      <c r="AI424" s="65"/>
      <c r="AJ424" s="66"/>
      <c r="AK424" s="76">
        <v>7.25</v>
      </c>
      <c r="AL424" s="77"/>
      <c r="AM424" s="67">
        <v>0</v>
      </c>
      <c r="AN424" s="68"/>
      <c r="AO424" s="69"/>
      <c r="AP424" s="61">
        <v>13</v>
      </c>
      <c r="AQ424" s="62"/>
      <c r="AR424" s="61">
        <v>13</v>
      </c>
      <c r="AS424" s="62"/>
      <c r="AT424" s="70">
        <v>5.5</v>
      </c>
      <c r="AU424" s="71"/>
      <c r="AV424" s="72"/>
      <c r="AW424" s="110">
        <v>8.4499999999999993</v>
      </c>
      <c r="AX424" s="111"/>
      <c r="AY424" s="64">
        <v>0</v>
      </c>
      <c r="AZ424" s="66"/>
      <c r="BA424" s="76">
        <v>8.4499999999999993</v>
      </c>
      <c r="BB424" s="77"/>
      <c r="BC424" s="67">
        <v>0</v>
      </c>
      <c r="BD424" s="69"/>
    </row>
    <row r="425" spans="1:56" ht="28.5" customHeight="1" x14ac:dyDescent="0.2">
      <c r="A425" s="211" t="str">
        <f t="shared" si="6"/>
        <v>7141</v>
      </c>
      <c r="B425" s="216">
        <v>14771418</v>
      </c>
      <c r="C425" s="98"/>
      <c r="D425" s="99"/>
      <c r="E425" s="98"/>
      <c r="F425" s="100"/>
      <c r="G425" s="99"/>
      <c r="H425" s="98"/>
      <c r="I425" s="99"/>
      <c r="J425" s="101"/>
      <c r="K425" s="102"/>
      <c r="L425" s="102"/>
      <c r="M425" s="103"/>
      <c r="N425" s="101"/>
      <c r="O425" s="103"/>
      <c r="P425" s="104"/>
      <c r="Q425" s="105"/>
      <c r="R425" s="106"/>
      <c r="S425" s="104"/>
      <c r="T425" s="105"/>
      <c r="U425" s="106"/>
      <c r="V425" s="61">
        <v>14</v>
      </c>
      <c r="W425" s="62"/>
      <c r="X425" s="61">
        <v>14</v>
      </c>
      <c r="Y425" s="63"/>
      <c r="Z425" s="63"/>
      <c r="AA425" s="62"/>
      <c r="AB425" s="70">
        <v>2.5</v>
      </c>
      <c r="AC425" s="71"/>
      <c r="AD425" s="72"/>
      <c r="AE425" s="163">
        <v>6.65</v>
      </c>
      <c r="AF425" s="164"/>
      <c r="AG425" s="165"/>
      <c r="AH425" s="64">
        <v>0</v>
      </c>
      <c r="AI425" s="65"/>
      <c r="AJ425" s="66"/>
      <c r="AK425" s="76">
        <v>6.65</v>
      </c>
      <c r="AL425" s="77"/>
      <c r="AM425" s="67">
        <v>0</v>
      </c>
      <c r="AN425" s="68"/>
      <c r="AO425" s="69"/>
      <c r="AP425" s="61">
        <v>13</v>
      </c>
      <c r="AQ425" s="62"/>
      <c r="AR425" s="61">
        <v>13</v>
      </c>
      <c r="AS425" s="62"/>
      <c r="AT425" s="70">
        <v>4.5</v>
      </c>
      <c r="AU425" s="71"/>
      <c r="AV425" s="72"/>
      <c r="AW425" s="110">
        <v>7.75</v>
      </c>
      <c r="AX425" s="111"/>
      <c r="AY425" s="64">
        <v>0</v>
      </c>
      <c r="AZ425" s="66"/>
      <c r="BA425" s="76">
        <v>7.75</v>
      </c>
      <c r="BB425" s="77"/>
      <c r="BC425" s="67">
        <v>0</v>
      </c>
      <c r="BD425" s="69"/>
    </row>
    <row r="426" spans="1:56" ht="28.5" customHeight="1" x14ac:dyDescent="0.2">
      <c r="A426" s="211" t="str">
        <f t="shared" si="6"/>
        <v>2690</v>
      </c>
      <c r="B426" s="216">
        <v>11426904</v>
      </c>
      <c r="C426" s="98"/>
      <c r="D426" s="99"/>
      <c r="E426" s="98"/>
      <c r="F426" s="100"/>
      <c r="G426" s="99"/>
      <c r="H426" s="98"/>
      <c r="I426" s="99"/>
      <c r="J426" s="101"/>
      <c r="K426" s="102"/>
      <c r="L426" s="102"/>
      <c r="M426" s="103"/>
      <c r="N426" s="101"/>
      <c r="O426" s="103"/>
      <c r="P426" s="104"/>
      <c r="Q426" s="105"/>
      <c r="R426" s="106"/>
      <c r="S426" s="104"/>
      <c r="T426" s="105"/>
      <c r="U426" s="106"/>
      <c r="V426" s="61">
        <v>15</v>
      </c>
      <c r="W426" s="62"/>
      <c r="X426" s="61">
        <v>15</v>
      </c>
      <c r="Y426" s="63"/>
      <c r="Z426" s="63"/>
      <c r="AA426" s="62"/>
      <c r="AB426" s="61">
        <v>4</v>
      </c>
      <c r="AC426" s="63"/>
      <c r="AD426" s="62"/>
      <c r="AE426" s="64">
        <v>8</v>
      </c>
      <c r="AF426" s="65"/>
      <c r="AG426" s="66"/>
      <c r="AH426" s="64">
        <v>0</v>
      </c>
      <c r="AI426" s="65"/>
      <c r="AJ426" s="66"/>
      <c r="AK426" s="67">
        <v>8</v>
      </c>
      <c r="AL426" s="69"/>
      <c r="AM426" s="67">
        <v>0</v>
      </c>
      <c r="AN426" s="68"/>
      <c r="AO426" s="69"/>
      <c r="AP426" s="61">
        <v>11</v>
      </c>
      <c r="AQ426" s="62"/>
      <c r="AR426" s="61">
        <v>11</v>
      </c>
      <c r="AS426" s="62"/>
      <c r="AT426" s="70">
        <v>11.5</v>
      </c>
      <c r="AU426" s="71"/>
      <c r="AV426" s="72"/>
      <c r="AW426" s="108">
        <v>11.5</v>
      </c>
      <c r="AX426" s="109"/>
      <c r="AY426" s="64">
        <v>6</v>
      </c>
      <c r="AZ426" s="66"/>
      <c r="BA426" s="84">
        <v>11.5</v>
      </c>
      <c r="BB426" s="85"/>
      <c r="BC426" s="67">
        <v>6</v>
      </c>
      <c r="BD426" s="69"/>
    </row>
    <row r="427" spans="1:56" ht="21.95" customHeight="1" x14ac:dyDescent="0.2">
      <c r="A427" s="211" t="str">
        <f t="shared" si="6"/>
        <v xml:space="preserve"> UE </v>
      </c>
      <c r="B427" s="25" t="s">
        <v>22</v>
      </c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7"/>
    </row>
    <row r="428" spans="1:56" ht="20.100000000000001" customHeight="1" x14ac:dyDescent="0.2">
      <c r="A428" s="211" t="str">
        <f t="shared" si="6"/>
        <v>sion</v>
      </c>
      <c r="B428" s="212" t="s">
        <v>53</v>
      </c>
      <c r="C428" s="29" t="s">
        <v>23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1"/>
      <c r="V428" s="29" t="s">
        <v>24</v>
      </c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1"/>
      <c r="AP428" s="152" t="s">
        <v>25</v>
      </c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4"/>
    </row>
    <row r="429" spans="1:56" ht="30.75" customHeight="1" x14ac:dyDescent="0.2">
      <c r="A429" s="211" t="str">
        <f t="shared" si="6"/>
        <v/>
      </c>
      <c r="B429" s="213"/>
      <c r="C429" s="101"/>
      <c r="D429" s="102"/>
      <c r="E429" s="155" t="s">
        <v>26</v>
      </c>
      <c r="F429" s="155"/>
      <c r="G429" s="156" t="s">
        <v>27</v>
      </c>
      <c r="H429" s="156"/>
      <c r="I429" s="156"/>
      <c r="J429" s="156"/>
      <c r="K429" s="156"/>
      <c r="L429" s="157" t="s">
        <v>28</v>
      </c>
      <c r="M429" s="157"/>
      <c r="N429" s="157"/>
      <c r="O429" s="158"/>
      <c r="P429" s="41" t="s">
        <v>6</v>
      </c>
      <c r="Q429" s="42"/>
      <c r="R429" s="42"/>
      <c r="S429" s="42"/>
      <c r="T429" s="42"/>
      <c r="U429" s="43"/>
      <c r="V429" s="101"/>
      <c r="W429" s="102"/>
      <c r="X429" s="155" t="s">
        <v>26</v>
      </c>
      <c r="Y429" s="155"/>
      <c r="Z429" s="155"/>
      <c r="AA429" s="159" t="s">
        <v>29</v>
      </c>
      <c r="AB429" s="159"/>
      <c r="AC429" s="159"/>
      <c r="AD429" s="159"/>
      <c r="AE429" s="159"/>
      <c r="AF429" s="157" t="s">
        <v>28</v>
      </c>
      <c r="AG429" s="157"/>
      <c r="AH429" s="157"/>
      <c r="AI429" s="157"/>
      <c r="AJ429" s="158"/>
      <c r="AK429" s="41" t="s">
        <v>6</v>
      </c>
      <c r="AL429" s="42"/>
      <c r="AM429" s="42"/>
      <c r="AN429" s="42"/>
      <c r="AO429" s="43"/>
      <c r="AP429" s="38" t="s">
        <v>30</v>
      </c>
      <c r="AQ429" s="39"/>
      <c r="AR429" s="39"/>
      <c r="AS429" s="39"/>
      <c r="AT429" s="39"/>
      <c r="AU429" s="39"/>
      <c r="AV429" s="39"/>
      <c r="AW429" s="39"/>
      <c r="AX429" s="39"/>
      <c r="AY429" s="39"/>
      <c r="AZ429" s="40"/>
      <c r="BA429" s="41" t="s">
        <v>6</v>
      </c>
      <c r="BB429" s="42"/>
      <c r="BC429" s="42"/>
      <c r="BD429" s="43"/>
    </row>
    <row r="430" spans="1:56" ht="17.25" customHeight="1" x14ac:dyDescent="0.2">
      <c r="A430" s="211" t="str">
        <f t="shared" si="6"/>
        <v>e</v>
      </c>
      <c r="B430" s="214" t="s">
        <v>54</v>
      </c>
      <c r="C430" s="49">
        <v>0.1</v>
      </c>
      <c r="D430" s="50"/>
      <c r="E430" s="49">
        <v>0.2</v>
      </c>
      <c r="F430" s="51"/>
      <c r="G430" s="50"/>
      <c r="H430" s="49">
        <v>0.7</v>
      </c>
      <c r="I430" s="50"/>
      <c r="J430" s="52" t="s">
        <v>9</v>
      </c>
      <c r="K430" s="53"/>
      <c r="L430" s="53"/>
      <c r="M430" s="54"/>
      <c r="N430" s="52" t="s">
        <v>10</v>
      </c>
      <c r="O430" s="54"/>
      <c r="P430" s="58" t="s">
        <v>11</v>
      </c>
      <c r="Q430" s="59"/>
      <c r="R430" s="60"/>
      <c r="S430" s="58" t="s">
        <v>12</v>
      </c>
      <c r="T430" s="59"/>
      <c r="U430" s="60"/>
      <c r="V430" s="49">
        <v>0.1</v>
      </c>
      <c r="W430" s="50"/>
      <c r="X430" s="49">
        <v>0.2</v>
      </c>
      <c r="Y430" s="51"/>
      <c r="Z430" s="51"/>
      <c r="AA430" s="50"/>
      <c r="AB430" s="49">
        <v>0.7</v>
      </c>
      <c r="AC430" s="51"/>
      <c r="AD430" s="50"/>
      <c r="AE430" s="52" t="s">
        <v>9</v>
      </c>
      <c r="AF430" s="53"/>
      <c r="AG430" s="54"/>
      <c r="AH430" s="52" t="s">
        <v>10</v>
      </c>
      <c r="AI430" s="53"/>
      <c r="AJ430" s="54"/>
      <c r="AK430" s="58" t="s">
        <v>11</v>
      </c>
      <c r="AL430" s="60"/>
      <c r="AM430" s="58" t="s">
        <v>12</v>
      </c>
      <c r="AN430" s="59"/>
      <c r="AO430" s="60"/>
      <c r="AP430" s="49">
        <v>0.1</v>
      </c>
      <c r="AQ430" s="50"/>
      <c r="AR430" s="49">
        <v>0.2</v>
      </c>
      <c r="AS430" s="50"/>
      <c r="AT430" s="49">
        <v>0.7</v>
      </c>
      <c r="AU430" s="51"/>
      <c r="AV430" s="50"/>
      <c r="AW430" s="52" t="s">
        <v>9</v>
      </c>
      <c r="AX430" s="54"/>
      <c r="AY430" s="52" t="s">
        <v>10</v>
      </c>
      <c r="AZ430" s="54"/>
      <c r="BA430" s="58" t="s">
        <v>11</v>
      </c>
      <c r="BB430" s="60"/>
      <c r="BC430" s="58" t="s">
        <v>12</v>
      </c>
      <c r="BD430" s="60"/>
    </row>
    <row r="431" spans="1:56" ht="28.5" customHeight="1" x14ac:dyDescent="0.2">
      <c r="A431" s="211" t="str">
        <f t="shared" si="6"/>
        <v>6310</v>
      </c>
      <c r="B431" s="215">
        <v>9896310</v>
      </c>
      <c r="C431" s="70">
        <v>14.5</v>
      </c>
      <c r="D431" s="72"/>
      <c r="E431" s="70">
        <v>14.5</v>
      </c>
      <c r="F431" s="71"/>
      <c r="G431" s="72"/>
      <c r="H431" s="61">
        <v>4</v>
      </c>
      <c r="I431" s="62"/>
      <c r="J431" s="163">
        <v>9.9499999999999993</v>
      </c>
      <c r="K431" s="164"/>
      <c r="L431" s="164"/>
      <c r="M431" s="165"/>
      <c r="N431" s="64">
        <v>0</v>
      </c>
      <c r="O431" s="66"/>
      <c r="P431" s="76">
        <v>9.9499999999999993</v>
      </c>
      <c r="Q431" s="166"/>
      <c r="R431" s="77"/>
      <c r="S431" s="67">
        <v>0</v>
      </c>
      <c r="T431" s="68"/>
      <c r="U431" s="69"/>
      <c r="V431" s="70">
        <v>14.5</v>
      </c>
      <c r="W431" s="72"/>
      <c r="X431" s="70">
        <v>14.5</v>
      </c>
      <c r="Y431" s="71"/>
      <c r="Z431" s="71"/>
      <c r="AA431" s="72"/>
      <c r="AB431" s="70">
        <v>0.5</v>
      </c>
      <c r="AC431" s="71"/>
      <c r="AD431" s="72"/>
      <c r="AE431" s="163">
        <v>7.15</v>
      </c>
      <c r="AF431" s="164"/>
      <c r="AG431" s="165"/>
      <c r="AH431" s="64">
        <v>0</v>
      </c>
      <c r="AI431" s="65"/>
      <c r="AJ431" s="66"/>
      <c r="AK431" s="76">
        <v>7.15</v>
      </c>
      <c r="AL431" s="77"/>
      <c r="AM431" s="67">
        <v>0</v>
      </c>
      <c r="AN431" s="68"/>
      <c r="AO431" s="69"/>
      <c r="AP431" s="61">
        <v>8</v>
      </c>
      <c r="AQ431" s="62"/>
      <c r="AR431" s="61">
        <v>8</v>
      </c>
      <c r="AS431" s="62"/>
      <c r="AT431" s="61">
        <v>4</v>
      </c>
      <c r="AU431" s="63"/>
      <c r="AV431" s="62"/>
      <c r="AW431" s="78">
        <v>5.2</v>
      </c>
      <c r="AX431" s="80"/>
      <c r="AY431" s="64">
        <v>0</v>
      </c>
      <c r="AZ431" s="66"/>
      <c r="BA431" s="84">
        <v>5.2</v>
      </c>
      <c r="BB431" s="85"/>
      <c r="BC431" s="67">
        <v>0</v>
      </c>
      <c r="BD431" s="69"/>
    </row>
    <row r="432" spans="1:56" ht="28.5" customHeight="1" x14ac:dyDescent="0.2">
      <c r="A432" s="211" t="str">
        <f t="shared" si="6"/>
        <v>2583</v>
      </c>
      <c r="B432" s="215">
        <v>7492583</v>
      </c>
      <c r="C432" s="98"/>
      <c r="D432" s="99"/>
      <c r="E432" s="98"/>
      <c r="F432" s="100"/>
      <c r="G432" s="99"/>
      <c r="H432" s="98"/>
      <c r="I432" s="99"/>
      <c r="J432" s="101"/>
      <c r="K432" s="102"/>
      <c r="L432" s="102"/>
      <c r="M432" s="103"/>
      <c r="N432" s="101"/>
      <c r="O432" s="103"/>
      <c r="P432" s="104"/>
      <c r="Q432" s="105"/>
      <c r="R432" s="106"/>
      <c r="S432" s="104"/>
      <c r="T432" s="105"/>
      <c r="U432" s="106"/>
      <c r="V432" s="70">
        <v>11.5</v>
      </c>
      <c r="W432" s="72"/>
      <c r="X432" s="70">
        <v>11.5</v>
      </c>
      <c r="Y432" s="71"/>
      <c r="Z432" s="71"/>
      <c r="AA432" s="72"/>
      <c r="AB432" s="70">
        <v>1.5</v>
      </c>
      <c r="AC432" s="71"/>
      <c r="AD432" s="72"/>
      <c r="AE432" s="163">
        <v>5.55</v>
      </c>
      <c r="AF432" s="164"/>
      <c r="AG432" s="165"/>
      <c r="AH432" s="64">
        <v>0</v>
      </c>
      <c r="AI432" s="65"/>
      <c r="AJ432" s="66"/>
      <c r="AK432" s="76">
        <v>5.55</v>
      </c>
      <c r="AL432" s="77"/>
      <c r="AM432" s="67">
        <v>0</v>
      </c>
      <c r="AN432" s="68"/>
      <c r="AO432" s="69"/>
      <c r="AP432" s="61">
        <v>9</v>
      </c>
      <c r="AQ432" s="62"/>
      <c r="AR432" s="61">
        <v>9</v>
      </c>
      <c r="AS432" s="62"/>
      <c r="AT432" s="70">
        <v>3.5</v>
      </c>
      <c r="AU432" s="71"/>
      <c r="AV432" s="72"/>
      <c r="AW432" s="78">
        <v>6.2</v>
      </c>
      <c r="AX432" s="80"/>
      <c r="AY432" s="64">
        <v>0</v>
      </c>
      <c r="AZ432" s="66"/>
      <c r="BA432" s="84">
        <v>6.2</v>
      </c>
      <c r="BB432" s="85"/>
      <c r="BC432" s="67">
        <v>0</v>
      </c>
      <c r="BD432" s="69"/>
    </row>
    <row r="433" spans="1:56" ht="28.5" customHeight="1" x14ac:dyDescent="0.2">
      <c r="A433" s="211" t="str">
        <f t="shared" si="6"/>
        <v>8710</v>
      </c>
      <c r="B433" s="215">
        <v>7478710</v>
      </c>
      <c r="C433" s="61">
        <v>14</v>
      </c>
      <c r="D433" s="62"/>
      <c r="E433" s="61">
        <v>14</v>
      </c>
      <c r="F433" s="63"/>
      <c r="G433" s="62"/>
      <c r="H433" s="61">
        <v>8</v>
      </c>
      <c r="I433" s="62"/>
      <c r="J433" s="78">
        <v>9.8000000000000007</v>
      </c>
      <c r="K433" s="79"/>
      <c r="L433" s="79"/>
      <c r="M433" s="80"/>
      <c r="N433" s="64">
        <v>0</v>
      </c>
      <c r="O433" s="66"/>
      <c r="P433" s="84">
        <v>9.8000000000000007</v>
      </c>
      <c r="Q433" s="107"/>
      <c r="R433" s="85"/>
      <c r="S433" s="67">
        <v>0</v>
      </c>
      <c r="T433" s="68"/>
      <c r="U433" s="69"/>
      <c r="V433" s="61">
        <v>12</v>
      </c>
      <c r="W433" s="62"/>
      <c r="X433" s="61">
        <v>12</v>
      </c>
      <c r="Y433" s="63"/>
      <c r="Z433" s="63"/>
      <c r="AA433" s="62"/>
      <c r="AB433" s="70">
        <v>0.5</v>
      </c>
      <c r="AC433" s="71"/>
      <c r="AD433" s="72"/>
      <c r="AE433" s="64">
        <v>5</v>
      </c>
      <c r="AF433" s="65"/>
      <c r="AG433" s="66"/>
      <c r="AH433" s="64">
        <v>0</v>
      </c>
      <c r="AI433" s="65"/>
      <c r="AJ433" s="66"/>
      <c r="AK433" s="67">
        <v>5</v>
      </c>
      <c r="AL433" s="69"/>
      <c r="AM433" s="67">
        <v>0</v>
      </c>
      <c r="AN433" s="68"/>
      <c r="AO433" s="69"/>
      <c r="AP433" s="61">
        <v>13</v>
      </c>
      <c r="AQ433" s="62"/>
      <c r="AR433" s="61">
        <v>13</v>
      </c>
      <c r="AS433" s="62"/>
      <c r="AT433" s="61">
        <v>6</v>
      </c>
      <c r="AU433" s="63"/>
      <c r="AV433" s="62"/>
      <c r="AW433" s="78">
        <v>8.1</v>
      </c>
      <c r="AX433" s="80"/>
      <c r="AY433" s="64">
        <v>0</v>
      </c>
      <c r="AZ433" s="66"/>
      <c r="BA433" s="84">
        <v>8.1</v>
      </c>
      <c r="BB433" s="85"/>
      <c r="BC433" s="67">
        <v>0</v>
      </c>
      <c r="BD433" s="69"/>
    </row>
    <row r="434" spans="1:56" ht="15.95" customHeight="1" x14ac:dyDescent="0.2">
      <c r="A434" s="211" t="str">
        <f t="shared" si="6"/>
        <v>1562</v>
      </c>
      <c r="B434" s="216">
        <v>13015620</v>
      </c>
      <c r="C434" s="61">
        <v>0</v>
      </c>
      <c r="D434" s="62"/>
      <c r="E434" s="61">
        <v>0</v>
      </c>
      <c r="F434" s="63"/>
      <c r="G434" s="62"/>
      <c r="H434" s="61">
        <v>10</v>
      </c>
      <c r="I434" s="62"/>
      <c r="J434" s="64">
        <v>10</v>
      </c>
      <c r="K434" s="65"/>
      <c r="L434" s="65"/>
      <c r="M434" s="66"/>
      <c r="N434" s="64">
        <v>6</v>
      </c>
      <c r="O434" s="66"/>
      <c r="P434" s="67">
        <v>10</v>
      </c>
      <c r="Q434" s="68"/>
      <c r="R434" s="69"/>
      <c r="S434" s="67">
        <v>6</v>
      </c>
      <c r="T434" s="68"/>
      <c r="U434" s="69"/>
      <c r="V434" s="61">
        <v>0</v>
      </c>
      <c r="W434" s="62"/>
      <c r="X434" s="61">
        <v>0</v>
      </c>
      <c r="Y434" s="63"/>
      <c r="Z434" s="63"/>
      <c r="AA434" s="62"/>
      <c r="AB434" s="61">
        <v>0</v>
      </c>
      <c r="AC434" s="63"/>
      <c r="AD434" s="62"/>
      <c r="AE434" s="64">
        <v>0</v>
      </c>
      <c r="AF434" s="65"/>
      <c r="AG434" s="66"/>
      <c r="AH434" s="64">
        <v>0</v>
      </c>
      <c r="AI434" s="65"/>
      <c r="AJ434" s="66"/>
      <c r="AK434" s="67">
        <v>0</v>
      </c>
      <c r="AL434" s="69"/>
      <c r="AM434" s="67">
        <v>0</v>
      </c>
      <c r="AN434" s="68"/>
      <c r="AO434" s="69"/>
      <c r="AP434" s="61">
        <v>0</v>
      </c>
      <c r="AQ434" s="62"/>
      <c r="AR434" s="61">
        <v>0</v>
      </c>
      <c r="AS434" s="62"/>
      <c r="AT434" s="61">
        <v>7</v>
      </c>
      <c r="AU434" s="63"/>
      <c r="AV434" s="62"/>
      <c r="AW434" s="64">
        <v>7</v>
      </c>
      <c r="AX434" s="66"/>
      <c r="AY434" s="64">
        <v>0</v>
      </c>
      <c r="AZ434" s="66"/>
      <c r="BA434" s="67">
        <v>7</v>
      </c>
      <c r="BB434" s="69"/>
      <c r="BC434" s="67">
        <v>0</v>
      </c>
      <c r="BD434" s="69"/>
    </row>
    <row r="435" spans="1:56" ht="28.5" customHeight="1" x14ac:dyDescent="0.2">
      <c r="A435" s="211" t="str">
        <f t="shared" si="6"/>
        <v>2201</v>
      </c>
      <c r="B435" s="215">
        <v>7102201</v>
      </c>
      <c r="C435" s="61">
        <v>10</v>
      </c>
      <c r="D435" s="62"/>
      <c r="E435" s="61">
        <v>10</v>
      </c>
      <c r="F435" s="63"/>
      <c r="G435" s="62"/>
      <c r="H435" s="61">
        <v>0</v>
      </c>
      <c r="I435" s="62"/>
      <c r="J435" s="64">
        <v>3</v>
      </c>
      <c r="K435" s="65"/>
      <c r="L435" s="65"/>
      <c r="M435" s="66"/>
      <c r="N435" s="64">
        <v>0</v>
      </c>
      <c r="O435" s="66"/>
      <c r="P435" s="67">
        <v>3</v>
      </c>
      <c r="Q435" s="68"/>
      <c r="R435" s="69"/>
      <c r="S435" s="67">
        <v>0</v>
      </c>
      <c r="T435" s="68"/>
      <c r="U435" s="69"/>
      <c r="V435" s="61">
        <v>0</v>
      </c>
      <c r="W435" s="62"/>
      <c r="X435" s="61">
        <v>0</v>
      </c>
      <c r="Y435" s="63"/>
      <c r="Z435" s="63"/>
      <c r="AA435" s="62"/>
      <c r="AB435" s="61">
        <v>0</v>
      </c>
      <c r="AC435" s="63"/>
      <c r="AD435" s="62"/>
      <c r="AE435" s="64">
        <v>0</v>
      </c>
      <c r="AF435" s="65"/>
      <c r="AG435" s="66"/>
      <c r="AH435" s="64">
        <v>0</v>
      </c>
      <c r="AI435" s="65"/>
      <c r="AJ435" s="66"/>
      <c r="AK435" s="67">
        <v>0</v>
      </c>
      <c r="AL435" s="69"/>
      <c r="AM435" s="67">
        <v>0</v>
      </c>
      <c r="AN435" s="68"/>
      <c r="AO435" s="69"/>
      <c r="AP435" s="61">
        <v>0</v>
      </c>
      <c r="AQ435" s="62"/>
      <c r="AR435" s="61">
        <v>0</v>
      </c>
      <c r="AS435" s="62"/>
      <c r="AT435" s="61">
        <v>0</v>
      </c>
      <c r="AU435" s="63"/>
      <c r="AV435" s="62"/>
      <c r="AW435" s="64">
        <v>0</v>
      </c>
      <c r="AX435" s="66"/>
      <c r="AY435" s="64">
        <v>0</v>
      </c>
      <c r="AZ435" s="66"/>
      <c r="BA435" s="67">
        <v>0</v>
      </c>
      <c r="BB435" s="69"/>
      <c r="BC435" s="67">
        <v>0</v>
      </c>
      <c r="BD435" s="69"/>
    </row>
    <row r="436" spans="1:56" ht="15.95" customHeight="1" x14ac:dyDescent="0.2">
      <c r="A436" s="211" t="str">
        <f t="shared" si="6"/>
        <v>8777</v>
      </c>
      <c r="B436" s="215">
        <v>7498777</v>
      </c>
      <c r="C436" s="86"/>
      <c r="D436" s="87"/>
      <c r="E436" s="86"/>
      <c r="F436" s="88"/>
      <c r="G436" s="87"/>
      <c r="H436" s="86"/>
      <c r="I436" s="87"/>
      <c r="J436" s="89"/>
      <c r="K436" s="90"/>
      <c r="L436" s="90"/>
      <c r="M436" s="91"/>
      <c r="N436" s="89"/>
      <c r="O436" s="91"/>
      <c r="P436" s="92"/>
      <c r="Q436" s="93"/>
      <c r="R436" s="94"/>
      <c r="S436" s="92"/>
      <c r="T436" s="93"/>
      <c r="U436" s="94"/>
      <c r="V436" s="61">
        <v>13</v>
      </c>
      <c r="W436" s="62"/>
      <c r="X436" s="61">
        <v>13</v>
      </c>
      <c r="Y436" s="63"/>
      <c r="Z436" s="63"/>
      <c r="AA436" s="62"/>
      <c r="AB436" s="61">
        <v>1</v>
      </c>
      <c r="AC436" s="63"/>
      <c r="AD436" s="62"/>
      <c r="AE436" s="163">
        <v>8.4499999999999993</v>
      </c>
      <c r="AF436" s="164"/>
      <c r="AG436" s="165"/>
      <c r="AH436" s="64">
        <v>0</v>
      </c>
      <c r="AI436" s="65"/>
      <c r="AJ436" s="66"/>
      <c r="AK436" s="76">
        <v>8.4499999999999993</v>
      </c>
      <c r="AL436" s="77"/>
      <c r="AM436" s="67">
        <v>0</v>
      </c>
      <c r="AN436" s="68"/>
      <c r="AO436" s="69"/>
      <c r="AP436" s="61">
        <v>11</v>
      </c>
      <c r="AQ436" s="62"/>
      <c r="AR436" s="61">
        <v>11</v>
      </c>
      <c r="AS436" s="62"/>
      <c r="AT436" s="61">
        <v>8</v>
      </c>
      <c r="AU436" s="63"/>
      <c r="AV436" s="62"/>
      <c r="AW436" s="78">
        <v>8.9</v>
      </c>
      <c r="AX436" s="80"/>
      <c r="AY436" s="64">
        <v>0</v>
      </c>
      <c r="AZ436" s="66"/>
      <c r="BA436" s="84">
        <v>8.9</v>
      </c>
      <c r="BB436" s="85"/>
      <c r="BC436" s="67">
        <v>0</v>
      </c>
      <c r="BD436" s="69"/>
    </row>
    <row r="437" spans="1:56" ht="15.95" customHeight="1" x14ac:dyDescent="0.2">
      <c r="A437" s="211" t="str">
        <f t="shared" si="6"/>
        <v>6317</v>
      </c>
      <c r="B437" s="216">
        <v>12363170</v>
      </c>
      <c r="C437" s="61">
        <v>15</v>
      </c>
      <c r="D437" s="62"/>
      <c r="E437" s="61">
        <v>15</v>
      </c>
      <c r="F437" s="63"/>
      <c r="G437" s="62"/>
      <c r="H437" s="61">
        <v>8</v>
      </c>
      <c r="I437" s="62"/>
      <c r="J437" s="160">
        <v>10.1</v>
      </c>
      <c r="K437" s="161"/>
      <c r="L437" s="161"/>
      <c r="M437" s="162"/>
      <c r="N437" s="64">
        <v>6</v>
      </c>
      <c r="O437" s="66"/>
      <c r="P437" s="84">
        <v>10.1</v>
      </c>
      <c r="Q437" s="107"/>
      <c r="R437" s="85"/>
      <c r="S437" s="67">
        <v>6</v>
      </c>
      <c r="T437" s="68"/>
      <c r="U437" s="69"/>
      <c r="V437" s="61">
        <v>14</v>
      </c>
      <c r="W437" s="62"/>
      <c r="X437" s="61">
        <v>14</v>
      </c>
      <c r="Y437" s="63"/>
      <c r="Z437" s="63"/>
      <c r="AA437" s="62"/>
      <c r="AB437" s="70">
        <v>0.5</v>
      </c>
      <c r="AC437" s="71"/>
      <c r="AD437" s="72"/>
      <c r="AE437" s="78">
        <v>6.3</v>
      </c>
      <c r="AF437" s="79"/>
      <c r="AG437" s="80"/>
      <c r="AH437" s="64">
        <v>0</v>
      </c>
      <c r="AI437" s="65"/>
      <c r="AJ437" s="66"/>
      <c r="AK437" s="84">
        <v>6.3</v>
      </c>
      <c r="AL437" s="85"/>
      <c r="AM437" s="67">
        <v>0</v>
      </c>
      <c r="AN437" s="68"/>
      <c r="AO437" s="69"/>
      <c r="AP437" s="61">
        <v>15</v>
      </c>
      <c r="AQ437" s="62"/>
      <c r="AR437" s="61">
        <v>15</v>
      </c>
      <c r="AS437" s="62"/>
      <c r="AT437" s="61">
        <v>9</v>
      </c>
      <c r="AU437" s="63"/>
      <c r="AV437" s="62"/>
      <c r="AW437" s="108">
        <v>10.8</v>
      </c>
      <c r="AX437" s="109"/>
      <c r="AY437" s="64">
        <v>6</v>
      </c>
      <c r="AZ437" s="66"/>
      <c r="BA437" s="84">
        <v>10.8</v>
      </c>
      <c r="BB437" s="85"/>
      <c r="BC437" s="67">
        <v>6</v>
      </c>
      <c r="BD437" s="69"/>
    </row>
    <row r="438" spans="1:56" ht="15.95" customHeight="1" x14ac:dyDescent="0.2">
      <c r="A438" s="211" t="str">
        <f t="shared" si="6"/>
        <v>0712</v>
      </c>
      <c r="B438" s="215">
        <v>6560712</v>
      </c>
      <c r="C438" s="61">
        <v>14</v>
      </c>
      <c r="D438" s="62"/>
      <c r="E438" s="61">
        <v>14</v>
      </c>
      <c r="F438" s="63"/>
      <c r="G438" s="62"/>
      <c r="H438" s="61">
        <v>7</v>
      </c>
      <c r="I438" s="62"/>
      <c r="J438" s="78">
        <v>9.1</v>
      </c>
      <c r="K438" s="79"/>
      <c r="L438" s="79"/>
      <c r="M438" s="80"/>
      <c r="N438" s="64">
        <v>0</v>
      </c>
      <c r="O438" s="66"/>
      <c r="P438" s="84">
        <v>9.1</v>
      </c>
      <c r="Q438" s="107"/>
      <c r="R438" s="85"/>
      <c r="S438" s="67">
        <v>0</v>
      </c>
      <c r="T438" s="68"/>
      <c r="U438" s="69"/>
      <c r="V438" s="70">
        <v>11.5</v>
      </c>
      <c r="W438" s="72"/>
      <c r="X438" s="70">
        <v>11.5</v>
      </c>
      <c r="Y438" s="71"/>
      <c r="Z438" s="71"/>
      <c r="AA438" s="72"/>
      <c r="AB438" s="61">
        <v>2</v>
      </c>
      <c r="AC438" s="63"/>
      <c r="AD438" s="62"/>
      <c r="AE438" s="163">
        <v>4.8499999999999996</v>
      </c>
      <c r="AF438" s="164"/>
      <c r="AG438" s="165"/>
      <c r="AH438" s="64">
        <v>0</v>
      </c>
      <c r="AI438" s="65"/>
      <c r="AJ438" s="66"/>
      <c r="AK438" s="76">
        <v>4.8499999999999996</v>
      </c>
      <c r="AL438" s="77"/>
      <c r="AM438" s="67">
        <v>0</v>
      </c>
      <c r="AN438" s="68"/>
      <c r="AO438" s="69"/>
      <c r="AP438" s="61">
        <v>11</v>
      </c>
      <c r="AQ438" s="62"/>
      <c r="AR438" s="61">
        <v>11</v>
      </c>
      <c r="AS438" s="62"/>
      <c r="AT438" s="61">
        <v>4</v>
      </c>
      <c r="AU438" s="63"/>
      <c r="AV438" s="62"/>
      <c r="AW438" s="78">
        <v>6.1</v>
      </c>
      <c r="AX438" s="80"/>
      <c r="AY438" s="64">
        <v>0</v>
      </c>
      <c r="AZ438" s="66"/>
      <c r="BA438" s="84">
        <v>6.1</v>
      </c>
      <c r="BB438" s="85"/>
      <c r="BC438" s="67">
        <v>0</v>
      </c>
      <c r="BD438" s="69"/>
    </row>
    <row r="439" spans="1:56" ht="28.5" customHeight="1" x14ac:dyDescent="0.2">
      <c r="A439" s="211" t="str">
        <f t="shared" si="6"/>
        <v>9332</v>
      </c>
      <c r="B439" s="215">
        <v>7439332</v>
      </c>
      <c r="C439" s="70">
        <v>14.5</v>
      </c>
      <c r="D439" s="72"/>
      <c r="E439" s="70">
        <v>14.5</v>
      </c>
      <c r="F439" s="71"/>
      <c r="G439" s="72"/>
      <c r="H439" s="61">
        <v>4</v>
      </c>
      <c r="I439" s="62"/>
      <c r="J439" s="163">
        <v>7.15</v>
      </c>
      <c r="K439" s="164"/>
      <c r="L439" s="164"/>
      <c r="M439" s="165"/>
      <c r="N439" s="64">
        <v>0</v>
      </c>
      <c r="O439" s="66"/>
      <c r="P439" s="76">
        <v>7.15</v>
      </c>
      <c r="Q439" s="166"/>
      <c r="R439" s="77"/>
      <c r="S439" s="67">
        <v>0</v>
      </c>
      <c r="T439" s="68"/>
      <c r="U439" s="69"/>
      <c r="V439" s="70">
        <v>11.5</v>
      </c>
      <c r="W439" s="72"/>
      <c r="X439" s="70">
        <v>11.5</v>
      </c>
      <c r="Y439" s="71"/>
      <c r="Z439" s="71"/>
      <c r="AA439" s="72"/>
      <c r="AB439" s="61">
        <v>1</v>
      </c>
      <c r="AC439" s="63"/>
      <c r="AD439" s="62"/>
      <c r="AE439" s="78">
        <v>4.5</v>
      </c>
      <c r="AF439" s="79"/>
      <c r="AG439" s="80"/>
      <c r="AH439" s="64">
        <v>0</v>
      </c>
      <c r="AI439" s="65"/>
      <c r="AJ439" s="66"/>
      <c r="AK439" s="84">
        <v>4.5</v>
      </c>
      <c r="AL439" s="85"/>
      <c r="AM439" s="67">
        <v>0</v>
      </c>
      <c r="AN439" s="68"/>
      <c r="AO439" s="69"/>
      <c r="AP439" s="61">
        <v>12</v>
      </c>
      <c r="AQ439" s="62"/>
      <c r="AR439" s="61">
        <v>12</v>
      </c>
      <c r="AS439" s="62"/>
      <c r="AT439" s="61">
        <v>6</v>
      </c>
      <c r="AU439" s="63"/>
      <c r="AV439" s="62"/>
      <c r="AW439" s="78">
        <v>8.5</v>
      </c>
      <c r="AX439" s="80"/>
      <c r="AY439" s="64">
        <v>0</v>
      </c>
      <c r="AZ439" s="66"/>
      <c r="BA439" s="84">
        <v>8.5</v>
      </c>
      <c r="BB439" s="85"/>
      <c r="BC439" s="67">
        <v>0</v>
      </c>
      <c r="BD439" s="69"/>
    </row>
    <row r="440" spans="1:56" ht="15.95" customHeight="1" x14ac:dyDescent="0.2">
      <c r="A440" s="211" t="str">
        <f t="shared" si="6"/>
        <v>9014</v>
      </c>
      <c r="B440" s="215">
        <v>7499014</v>
      </c>
      <c r="C440" s="70">
        <v>14.5</v>
      </c>
      <c r="D440" s="72"/>
      <c r="E440" s="70">
        <v>14.5</v>
      </c>
      <c r="F440" s="71"/>
      <c r="G440" s="72"/>
      <c r="H440" s="61">
        <v>10</v>
      </c>
      <c r="I440" s="62"/>
      <c r="J440" s="167">
        <v>11.35</v>
      </c>
      <c r="K440" s="168"/>
      <c r="L440" s="168"/>
      <c r="M440" s="169"/>
      <c r="N440" s="64">
        <v>6</v>
      </c>
      <c r="O440" s="66"/>
      <c r="P440" s="76">
        <v>11.35</v>
      </c>
      <c r="Q440" s="166"/>
      <c r="R440" s="77"/>
      <c r="S440" s="67">
        <v>6</v>
      </c>
      <c r="T440" s="68"/>
      <c r="U440" s="69"/>
      <c r="V440" s="61">
        <v>14</v>
      </c>
      <c r="W440" s="62"/>
      <c r="X440" s="61">
        <v>14</v>
      </c>
      <c r="Y440" s="63"/>
      <c r="Z440" s="63"/>
      <c r="AA440" s="62"/>
      <c r="AB440" s="61">
        <v>1</v>
      </c>
      <c r="AC440" s="63"/>
      <c r="AD440" s="62"/>
      <c r="AE440" s="78">
        <v>4.9000000000000004</v>
      </c>
      <c r="AF440" s="79"/>
      <c r="AG440" s="80"/>
      <c r="AH440" s="64">
        <v>0</v>
      </c>
      <c r="AI440" s="65"/>
      <c r="AJ440" s="66"/>
      <c r="AK440" s="84">
        <v>4.9000000000000004</v>
      </c>
      <c r="AL440" s="85"/>
      <c r="AM440" s="67">
        <v>0</v>
      </c>
      <c r="AN440" s="68"/>
      <c r="AO440" s="69"/>
      <c r="AP440" s="61">
        <v>14</v>
      </c>
      <c r="AQ440" s="62"/>
      <c r="AR440" s="61">
        <v>14</v>
      </c>
      <c r="AS440" s="62"/>
      <c r="AT440" s="70">
        <v>5.5</v>
      </c>
      <c r="AU440" s="71"/>
      <c r="AV440" s="72"/>
      <c r="AW440" s="110">
        <v>8.0500000000000007</v>
      </c>
      <c r="AX440" s="111"/>
      <c r="AY440" s="64">
        <v>0</v>
      </c>
      <c r="AZ440" s="66"/>
      <c r="BA440" s="76">
        <v>8.0500000000000007</v>
      </c>
      <c r="BB440" s="77"/>
      <c r="BC440" s="67">
        <v>0</v>
      </c>
      <c r="BD440" s="69"/>
    </row>
    <row r="441" spans="1:56" ht="28.5" customHeight="1" x14ac:dyDescent="0.2">
      <c r="A441" s="211" t="str">
        <f t="shared" si="6"/>
        <v>8865</v>
      </c>
      <c r="B441" s="215">
        <v>7248865</v>
      </c>
      <c r="C441" s="98"/>
      <c r="D441" s="99"/>
      <c r="E441" s="98"/>
      <c r="F441" s="100"/>
      <c r="G441" s="99"/>
      <c r="H441" s="98"/>
      <c r="I441" s="99"/>
      <c r="J441" s="101"/>
      <c r="K441" s="102"/>
      <c r="L441" s="102"/>
      <c r="M441" s="103"/>
      <c r="N441" s="101"/>
      <c r="O441" s="103"/>
      <c r="P441" s="104"/>
      <c r="Q441" s="105"/>
      <c r="R441" s="106"/>
      <c r="S441" s="104"/>
      <c r="T441" s="105"/>
      <c r="U441" s="106"/>
      <c r="V441" s="61">
        <v>15</v>
      </c>
      <c r="W441" s="62"/>
      <c r="X441" s="61">
        <v>15</v>
      </c>
      <c r="Y441" s="63"/>
      <c r="Z441" s="63"/>
      <c r="AA441" s="62"/>
      <c r="AB441" s="61">
        <v>3</v>
      </c>
      <c r="AC441" s="63"/>
      <c r="AD441" s="62"/>
      <c r="AE441" s="78">
        <v>8.6999999999999993</v>
      </c>
      <c r="AF441" s="79"/>
      <c r="AG441" s="80"/>
      <c r="AH441" s="64">
        <v>0</v>
      </c>
      <c r="AI441" s="65"/>
      <c r="AJ441" s="66"/>
      <c r="AK441" s="84">
        <v>8.6999999999999993</v>
      </c>
      <c r="AL441" s="85"/>
      <c r="AM441" s="67">
        <v>0</v>
      </c>
      <c r="AN441" s="68"/>
      <c r="AO441" s="69"/>
      <c r="AP441" s="61">
        <v>16</v>
      </c>
      <c r="AQ441" s="62"/>
      <c r="AR441" s="61">
        <v>16</v>
      </c>
      <c r="AS441" s="62"/>
      <c r="AT441" s="61">
        <v>10</v>
      </c>
      <c r="AU441" s="63"/>
      <c r="AV441" s="62"/>
      <c r="AW441" s="108">
        <v>11.8</v>
      </c>
      <c r="AX441" s="109"/>
      <c r="AY441" s="64">
        <v>6</v>
      </c>
      <c r="AZ441" s="66"/>
      <c r="BA441" s="84">
        <v>11.8</v>
      </c>
      <c r="BB441" s="85"/>
      <c r="BC441" s="67">
        <v>6</v>
      </c>
      <c r="BD441" s="69"/>
    </row>
    <row r="442" spans="1:56" ht="28.5" customHeight="1" x14ac:dyDescent="0.2">
      <c r="A442" s="211" t="str">
        <f t="shared" si="6"/>
        <v>5796</v>
      </c>
      <c r="B442" s="215">
        <v>9775796</v>
      </c>
      <c r="C442" s="61">
        <v>0</v>
      </c>
      <c r="D442" s="62"/>
      <c r="E442" s="61">
        <v>0</v>
      </c>
      <c r="F442" s="63"/>
      <c r="G442" s="62"/>
      <c r="H442" s="61">
        <v>0</v>
      </c>
      <c r="I442" s="62"/>
      <c r="J442" s="64">
        <v>0</v>
      </c>
      <c r="K442" s="65"/>
      <c r="L442" s="65"/>
      <c r="M442" s="66"/>
      <c r="N442" s="64">
        <v>0</v>
      </c>
      <c r="O442" s="66"/>
      <c r="P442" s="67">
        <v>0</v>
      </c>
      <c r="Q442" s="68"/>
      <c r="R442" s="69"/>
      <c r="S442" s="67">
        <v>0</v>
      </c>
      <c r="T442" s="68"/>
      <c r="U442" s="69"/>
      <c r="V442" s="61">
        <v>0</v>
      </c>
      <c r="W442" s="62"/>
      <c r="X442" s="61">
        <v>0</v>
      </c>
      <c r="Y442" s="63"/>
      <c r="Z442" s="63"/>
      <c r="AA442" s="62"/>
      <c r="AB442" s="61">
        <v>0</v>
      </c>
      <c r="AC442" s="63"/>
      <c r="AD442" s="62"/>
      <c r="AE442" s="64">
        <v>0</v>
      </c>
      <c r="AF442" s="65"/>
      <c r="AG442" s="66"/>
      <c r="AH442" s="64">
        <v>0</v>
      </c>
      <c r="AI442" s="65"/>
      <c r="AJ442" s="66"/>
      <c r="AK442" s="67">
        <v>0</v>
      </c>
      <c r="AL442" s="69"/>
      <c r="AM442" s="67">
        <v>0</v>
      </c>
      <c r="AN442" s="68"/>
      <c r="AO442" s="69"/>
      <c r="AP442" s="61">
        <v>0</v>
      </c>
      <c r="AQ442" s="62"/>
      <c r="AR442" s="61">
        <v>0</v>
      </c>
      <c r="AS442" s="62"/>
      <c r="AT442" s="61">
        <v>0</v>
      </c>
      <c r="AU442" s="63"/>
      <c r="AV442" s="62"/>
      <c r="AW442" s="64">
        <v>0</v>
      </c>
      <c r="AX442" s="66"/>
      <c r="AY442" s="64">
        <v>0</v>
      </c>
      <c r="AZ442" s="66"/>
      <c r="BA442" s="67">
        <v>0</v>
      </c>
      <c r="BB442" s="69"/>
      <c r="BC442" s="67">
        <v>0</v>
      </c>
      <c r="BD442" s="69"/>
    </row>
    <row r="443" spans="1:56" ht="28.5" customHeight="1" x14ac:dyDescent="0.2">
      <c r="A443" s="211" t="str">
        <f t="shared" si="6"/>
        <v>2557</v>
      </c>
      <c r="B443" s="216">
        <v>13025575</v>
      </c>
      <c r="C443" s="61">
        <v>15</v>
      </c>
      <c r="D443" s="62"/>
      <c r="E443" s="61">
        <v>15</v>
      </c>
      <c r="F443" s="63"/>
      <c r="G443" s="62"/>
      <c r="H443" s="61">
        <v>11</v>
      </c>
      <c r="I443" s="62"/>
      <c r="J443" s="160">
        <v>12.2</v>
      </c>
      <c r="K443" s="161"/>
      <c r="L443" s="161"/>
      <c r="M443" s="162"/>
      <c r="N443" s="64">
        <v>6</v>
      </c>
      <c r="O443" s="66"/>
      <c r="P443" s="84">
        <v>12.2</v>
      </c>
      <c r="Q443" s="107"/>
      <c r="R443" s="85"/>
      <c r="S443" s="67">
        <v>6</v>
      </c>
      <c r="T443" s="68"/>
      <c r="U443" s="69"/>
      <c r="V443" s="61">
        <v>16</v>
      </c>
      <c r="W443" s="62"/>
      <c r="X443" s="61">
        <v>16</v>
      </c>
      <c r="Y443" s="63"/>
      <c r="Z443" s="63"/>
      <c r="AA443" s="62"/>
      <c r="AB443" s="70">
        <v>0.5</v>
      </c>
      <c r="AC443" s="71"/>
      <c r="AD443" s="72"/>
      <c r="AE443" s="78">
        <v>5.5</v>
      </c>
      <c r="AF443" s="79"/>
      <c r="AG443" s="80"/>
      <c r="AH443" s="64">
        <v>0</v>
      </c>
      <c r="AI443" s="65"/>
      <c r="AJ443" s="66"/>
      <c r="AK443" s="84">
        <v>5.5</v>
      </c>
      <c r="AL443" s="85"/>
      <c r="AM443" s="67">
        <v>0</v>
      </c>
      <c r="AN443" s="68"/>
      <c r="AO443" s="69"/>
      <c r="AP443" s="61">
        <v>15</v>
      </c>
      <c r="AQ443" s="62"/>
      <c r="AR443" s="61">
        <v>15</v>
      </c>
      <c r="AS443" s="62"/>
      <c r="AT443" s="70">
        <v>13.5</v>
      </c>
      <c r="AU443" s="71"/>
      <c r="AV443" s="72"/>
      <c r="AW443" s="112">
        <v>13.95</v>
      </c>
      <c r="AX443" s="113"/>
      <c r="AY443" s="64">
        <v>6</v>
      </c>
      <c r="AZ443" s="66"/>
      <c r="BA443" s="76">
        <v>13.95</v>
      </c>
      <c r="BB443" s="77"/>
      <c r="BC443" s="67">
        <v>6</v>
      </c>
      <c r="BD443" s="69"/>
    </row>
    <row r="444" spans="1:56" ht="28.5" customHeight="1" x14ac:dyDescent="0.2">
      <c r="A444" s="211" t="str">
        <f t="shared" si="6"/>
        <v>3094</v>
      </c>
      <c r="B444" s="215">
        <v>9483094</v>
      </c>
      <c r="C444" s="61">
        <v>14</v>
      </c>
      <c r="D444" s="62"/>
      <c r="E444" s="61">
        <v>14</v>
      </c>
      <c r="F444" s="63"/>
      <c r="G444" s="62"/>
      <c r="H444" s="61">
        <v>0</v>
      </c>
      <c r="I444" s="62"/>
      <c r="J444" s="78">
        <v>4.2</v>
      </c>
      <c r="K444" s="79"/>
      <c r="L444" s="79"/>
      <c r="M444" s="80"/>
      <c r="N444" s="64">
        <v>0</v>
      </c>
      <c r="O444" s="66"/>
      <c r="P444" s="84">
        <v>4.2</v>
      </c>
      <c r="Q444" s="107"/>
      <c r="R444" s="85"/>
      <c r="S444" s="67">
        <v>0</v>
      </c>
      <c r="T444" s="68"/>
      <c r="U444" s="69"/>
      <c r="V444" s="61">
        <v>12</v>
      </c>
      <c r="W444" s="62"/>
      <c r="X444" s="61">
        <v>12</v>
      </c>
      <c r="Y444" s="63"/>
      <c r="Z444" s="63"/>
      <c r="AA444" s="62"/>
      <c r="AB444" s="61">
        <v>0</v>
      </c>
      <c r="AC444" s="63"/>
      <c r="AD444" s="62"/>
      <c r="AE444" s="163">
        <v>3.95</v>
      </c>
      <c r="AF444" s="164"/>
      <c r="AG444" s="165"/>
      <c r="AH444" s="64">
        <v>0</v>
      </c>
      <c r="AI444" s="65"/>
      <c r="AJ444" s="66"/>
      <c r="AK444" s="76">
        <v>3.95</v>
      </c>
      <c r="AL444" s="77"/>
      <c r="AM444" s="67">
        <v>0</v>
      </c>
      <c r="AN444" s="68"/>
      <c r="AO444" s="69"/>
      <c r="AP444" s="61">
        <v>13</v>
      </c>
      <c r="AQ444" s="62"/>
      <c r="AR444" s="61">
        <v>13</v>
      </c>
      <c r="AS444" s="62"/>
      <c r="AT444" s="61">
        <v>0</v>
      </c>
      <c r="AU444" s="63"/>
      <c r="AV444" s="62"/>
      <c r="AW444" s="78">
        <v>3.9</v>
      </c>
      <c r="AX444" s="80"/>
      <c r="AY444" s="64">
        <v>0</v>
      </c>
      <c r="AZ444" s="66"/>
      <c r="BA444" s="84">
        <v>3.9</v>
      </c>
      <c r="BB444" s="85"/>
      <c r="BC444" s="67">
        <v>0</v>
      </c>
      <c r="BD444" s="69"/>
    </row>
    <row r="445" spans="1:56" ht="15.95" customHeight="1" x14ac:dyDescent="0.2">
      <c r="A445" s="211" t="str">
        <f t="shared" si="6"/>
        <v>0862</v>
      </c>
      <c r="B445" s="216">
        <v>14408624</v>
      </c>
      <c r="C445" s="86"/>
      <c r="D445" s="87"/>
      <c r="E445" s="86"/>
      <c r="F445" s="88"/>
      <c r="G445" s="87"/>
      <c r="H445" s="86"/>
      <c r="I445" s="87"/>
      <c r="J445" s="89"/>
      <c r="K445" s="90"/>
      <c r="L445" s="90"/>
      <c r="M445" s="91"/>
      <c r="N445" s="89"/>
      <c r="O445" s="91"/>
      <c r="P445" s="92"/>
      <c r="Q445" s="93"/>
      <c r="R445" s="94"/>
      <c r="S445" s="92"/>
      <c r="T445" s="93"/>
      <c r="U445" s="94"/>
      <c r="V445" s="61">
        <v>15</v>
      </c>
      <c r="W445" s="62"/>
      <c r="X445" s="61">
        <v>15</v>
      </c>
      <c r="Y445" s="63"/>
      <c r="Z445" s="63"/>
      <c r="AA445" s="62"/>
      <c r="AB445" s="70">
        <v>0.5</v>
      </c>
      <c r="AC445" s="71"/>
      <c r="AD445" s="72"/>
      <c r="AE445" s="163">
        <v>5.55</v>
      </c>
      <c r="AF445" s="164"/>
      <c r="AG445" s="165"/>
      <c r="AH445" s="64">
        <v>0</v>
      </c>
      <c r="AI445" s="65"/>
      <c r="AJ445" s="66"/>
      <c r="AK445" s="76">
        <v>5.55</v>
      </c>
      <c r="AL445" s="77"/>
      <c r="AM445" s="67">
        <v>0</v>
      </c>
      <c r="AN445" s="68"/>
      <c r="AO445" s="69"/>
      <c r="AP445" s="70">
        <v>14.5</v>
      </c>
      <c r="AQ445" s="72"/>
      <c r="AR445" s="70">
        <v>14.5</v>
      </c>
      <c r="AS445" s="72"/>
      <c r="AT445" s="70">
        <v>6.5</v>
      </c>
      <c r="AU445" s="71"/>
      <c r="AV445" s="72"/>
      <c r="AW445" s="78">
        <v>8.9</v>
      </c>
      <c r="AX445" s="80"/>
      <c r="AY445" s="64">
        <v>0</v>
      </c>
      <c r="AZ445" s="66"/>
      <c r="BA445" s="84">
        <v>8.9</v>
      </c>
      <c r="BB445" s="85"/>
      <c r="BC445" s="67">
        <v>0</v>
      </c>
      <c r="BD445" s="69"/>
    </row>
    <row r="446" spans="1:56" ht="15.95" customHeight="1" x14ac:dyDescent="0.2">
      <c r="A446" s="211" t="str">
        <f t="shared" si="6"/>
        <v>6056</v>
      </c>
      <c r="B446" s="216">
        <v>14360566</v>
      </c>
      <c r="C446" s="61">
        <v>13</v>
      </c>
      <c r="D446" s="62"/>
      <c r="E446" s="61">
        <v>13</v>
      </c>
      <c r="F446" s="63"/>
      <c r="G446" s="62"/>
      <c r="H446" s="61">
        <v>8</v>
      </c>
      <c r="I446" s="62"/>
      <c r="J446" s="78">
        <v>9.5</v>
      </c>
      <c r="K446" s="79"/>
      <c r="L446" s="79"/>
      <c r="M446" s="80"/>
      <c r="N446" s="64">
        <v>0</v>
      </c>
      <c r="O446" s="66"/>
      <c r="P446" s="84">
        <v>9.5</v>
      </c>
      <c r="Q446" s="107"/>
      <c r="R446" s="85"/>
      <c r="S446" s="67">
        <v>0</v>
      </c>
      <c r="T446" s="68"/>
      <c r="U446" s="69"/>
      <c r="V446" s="61">
        <v>14</v>
      </c>
      <c r="W446" s="62"/>
      <c r="X446" s="61">
        <v>14</v>
      </c>
      <c r="Y446" s="63"/>
      <c r="Z446" s="63"/>
      <c r="AA446" s="62"/>
      <c r="AB446" s="70">
        <v>0.5</v>
      </c>
      <c r="AC446" s="71"/>
      <c r="AD446" s="72"/>
      <c r="AE446" s="163">
        <v>4.55</v>
      </c>
      <c r="AF446" s="164"/>
      <c r="AG446" s="165"/>
      <c r="AH446" s="64">
        <v>0</v>
      </c>
      <c r="AI446" s="65"/>
      <c r="AJ446" s="66"/>
      <c r="AK446" s="76">
        <v>4.55</v>
      </c>
      <c r="AL446" s="77"/>
      <c r="AM446" s="67">
        <v>0</v>
      </c>
      <c r="AN446" s="68"/>
      <c r="AO446" s="69"/>
      <c r="AP446" s="61">
        <v>16</v>
      </c>
      <c r="AQ446" s="62"/>
      <c r="AR446" s="61">
        <v>16</v>
      </c>
      <c r="AS446" s="62"/>
      <c r="AT446" s="61">
        <v>8</v>
      </c>
      <c r="AU446" s="63"/>
      <c r="AV446" s="62"/>
      <c r="AW446" s="108">
        <v>10.4</v>
      </c>
      <c r="AX446" s="109"/>
      <c r="AY446" s="64">
        <v>6</v>
      </c>
      <c r="AZ446" s="66"/>
      <c r="BA446" s="84">
        <v>10.4</v>
      </c>
      <c r="BB446" s="85"/>
      <c r="BC446" s="67">
        <v>6</v>
      </c>
      <c r="BD446" s="69"/>
    </row>
    <row r="447" spans="1:56" ht="15.95" customHeight="1" x14ac:dyDescent="0.2">
      <c r="A447" s="211" t="str">
        <f t="shared" si="6"/>
        <v>6900</v>
      </c>
      <c r="B447" s="216">
        <v>14769001</v>
      </c>
      <c r="C447" s="86"/>
      <c r="D447" s="87"/>
      <c r="E447" s="86"/>
      <c r="F447" s="88"/>
      <c r="G447" s="87"/>
      <c r="H447" s="86"/>
      <c r="I447" s="87"/>
      <c r="J447" s="89"/>
      <c r="K447" s="90"/>
      <c r="L447" s="90"/>
      <c r="M447" s="91"/>
      <c r="N447" s="89"/>
      <c r="O447" s="91"/>
      <c r="P447" s="92"/>
      <c r="Q447" s="93"/>
      <c r="R447" s="94"/>
      <c r="S447" s="92"/>
      <c r="T447" s="93"/>
      <c r="U447" s="94"/>
      <c r="V447" s="61">
        <v>17</v>
      </c>
      <c r="W447" s="62"/>
      <c r="X447" s="61">
        <v>17</v>
      </c>
      <c r="Y447" s="63"/>
      <c r="Z447" s="63"/>
      <c r="AA447" s="62"/>
      <c r="AB447" s="61">
        <v>0</v>
      </c>
      <c r="AC447" s="63"/>
      <c r="AD447" s="62"/>
      <c r="AE447" s="78">
        <v>6.5</v>
      </c>
      <c r="AF447" s="79"/>
      <c r="AG447" s="80"/>
      <c r="AH447" s="64">
        <v>0</v>
      </c>
      <c r="AI447" s="65"/>
      <c r="AJ447" s="66"/>
      <c r="AK447" s="84">
        <v>6.5</v>
      </c>
      <c r="AL447" s="85"/>
      <c r="AM447" s="67">
        <v>0</v>
      </c>
      <c r="AN447" s="68"/>
      <c r="AO447" s="69"/>
      <c r="AP447" s="86"/>
      <c r="AQ447" s="87"/>
      <c r="AR447" s="86"/>
      <c r="AS447" s="87"/>
      <c r="AT447" s="86"/>
      <c r="AU447" s="88"/>
      <c r="AV447" s="87"/>
      <c r="AW447" s="89"/>
      <c r="AX447" s="91"/>
      <c r="AY447" s="89"/>
      <c r="AZ447" s="91"/>
      <c r="BA447" s="92"/>
      <c r="BB447" s="94"/>
      <c r="BC447" s="92"/>
      <c r="BD447" s="94"/>
    </row>
    <row r="448" spans="1:56" ht="28.5" customHeight="1" x14ac:dyDescent="0.2">
      <c r="A448" s="211" t="str">
        <f t="shared" si="6"/>
        <v>5852</v>
      </c>
      <c r="B448" s="216">
        <v>14358523</v>
      </c>
      <c r="C448" s="61">
        <v>14</v>
      </c>
      <c r="D448" s="62"/>
      <c r="E448" s="61">
        <v>14</v>
      </c>
      <c r="F448" s="63"/>
      <c r="G448" s="62"/>
      <c r="H448" s="61">
        <v>9</v>
      </c>
      <c r="I448" s="62"/>
      <c r="J448" s="160">
        <v>10.5</v>
      </c>
      <c r="K448" s="161"/>
      <c r="L448" s="161"/>
      <c r="M448" s="162"/>
      <c r="N448" s="64">
        <v>6</v>
      </c>
      <c r="O448" s="66"/>
      <c r="P448" s="84">
        <v>10.5</v>
      </c>
      <c r="Q448" s="107"/>
      <c r="R448" s="85"/>
      <c r="S448" s="67">
        <v>6</v>
      </c>
      <c r="T448" s="68"/>
      <c r="U448" s="69"/>
      <c r="V448" s="61">
        <v>16</v>
      </c>
      <c r="W448" s="62"/>
      <c r="X448" s="61">
        <v>16</v>
      </c>
      <c r="Y448" s="63"/>
      <c r="Z448" s="63"/>
      <c r="AA448" s="62"/>
      <c r="AB448" s="70">
        <v>0.5</v>
      </c>
      <c r="AC448" s="71"/>
      <c r="AD448" s="72"/>
      <c r="AE448" s="163">
        <v>5.15</v>
      </c>
      <c r="AF448" s="164"/>
      <c r="AG448" s="165"/>
      <c r="AH448" s="64">
        <v>0</v>
      </c>
      <c r="AI448" s="65"/>
      <c r="AJ448" s="66"/>
      <c r="AK448" s="76">
        <v>5.15</v>
      </c>
      <c r="AL448" s="77"/>
      <c r="AM448" s="67">
        <v>0</v>
      </c>
      <c r="AN448" s="68"/>
      <c r="AO448" s="69"/>
      <c r="AP448" s="70">
        <v>15.5</v>
      </c>
      <c r="AQ448" s="72"/>
      <c r="AR448" s="70">
        <v>15.5</v>
      </c>
      <c r="AS448" s="72"/>
      <c r="AT448" s="61">
        <v>4</v>
      </c>
      <c r="AU448" s="63"/>
      <c r="AV448" s="62"/>
      <c r="AW448" s="78">
        <v>7.8</v>
      </c>
      <c r="AX448" s="80"/>
      <c r="AY448" s="64">
        <v>0</v>
      </c>
      <c r="AZ448" s="66"/>
      <c r="BA448" s="84">
        <v>7.8</v>
      </c>
      <c r="BB448" s="85"/>
      <c r="BC448" s="67">
        <v>0</v>
      </c>
      <c r="BD448" s="69"/>
    </row>
    <row r="449" spans="1:56" ht="15.95" customHeight="1" x14ac:dyDescent="0.2">
      <c r="A449" s="211" t="str">
        <f t="shared" si="6"/>
        <v>2997</v>
      </c>
      <c r="B449" s="216">
        <v>11429976</v>
      </c>
      <c r="C449" s="86"/>
      <c r="D449" s="87"/>
      <c r="E449" s="86"/>
      <c r="F449" s="88"/>
      <c r="G449" s="87"/>
      <c r="H449" s="86"/>
      <c r="I449" s="87"/>
      <c r="J449" s="89"/>
      <c r="K449" s="90"/>
      <c r="L449" s="90"/>
      <c r="M449" s="91"/>
      <c r="N449" s="89"/>
      <c r="O449" s="91"/>
      <c r="P449" s="92"/>
      <c r="Q449" s="93"/>
      <c r="R449" s="94"/>
      <c r="S449" s="92"/>
      <c r="T449" s="93"/>
      <c r="U449" s="94"/>
      <c r="V449" s="70">
        <v>15.5</v>
      </c>
      <c r="W449" s="72"/>
      <c r="X449" s="70">
        <v>15.5</v>
      </c>
      <c r="Y449" s="71"/>
      <c r="Z449" s="71"/>
      <c r="AA449" s="72"/>
      <c r="AB449" s="61">
        <v>2</v>
      </c>
      <c r="AC449" s="63"/>
      <c r="AD449" s="62"/>
      <c r="AE449" s="163">
        <v>7.45</v>
      </c>
      <c r="AF449" s="164"/>
      <c r="AG449" s="165"/>
      <c r="AH449" s="64">
        <v>0</v>
      </c>
      <c r="AI449" s="65"/>
      <c r="AJ449" s="66"/>
      <c r="AK449" s="76">
        <v>7.45</v>
      </c>
      <c r="AL449" s="77"/>
      <c r="AM449" s="67">
        <v>0</v>
      </c>
      <c r="AN449" s="68"/>
      <c r="AO449" s="69"/>
      <c r="AP449" s="70">
        <v>15.5</v>
      </c>
      <c r="AQ449" s="72"/>
      <c r="AR449" s="70">
        <v>15.5</v>
      </c>
      <c r="AS449" s="72"/>
      <c r="AT449" s="70">
        <v>10.5</v>
      </c>
      <c r="AU449" s="71"/>
      <c r="AV449" s="72"/>
      <c r="AW449" s="64">
        <v>12</v>
      </c>
      <c r="AX449" s="66"/>
      <c r="AY449" s="64">
        <v>6</v>
      </c>
      <c r="AZ449" s="66"/>
      <c r="BA449" s="67">
        <v>12</v>
      </c>
      <c r="BB449" s="69"/>
      <c r="BC449" s="67">
        <v>6</v>
      </c>
      <c r="BD449" s="69"/>
    </row>
    <row r="450" spans="1:56" ht="15.95" customHeight="1" x14ac:dyDescent="0.2">
      <c r="A450" s="211" t="str">
        <f t="shared" si="6"/>
        <v>6940</v>
      </c>
      <c r="B450" s="216">
        <v>12869408</v>
      </c>
      <c r="C450" s="86"/>
      <c r="D450" s="87"/>
      <c r="E450" s="86"/>
      <c r="F450" s="88"/>
      <c r="G450" s="87"/>
      <c r="H450" s="86"/>
      <c r="I450" s="87"/>
      <c r="J450" s="89"/>
      <c r="K450" s="90"/>
      <c r="L450" s="90"/>
      <c r="M450" s="91"/>
      <c r="N450" s="89"/>
      <c r="O450" s="91"/>
      <c r="P450" s="92"/>
      <c r="Q450" s="93"/>
      <c r="R450" s="94"/>
      <c r="S450" s="92"/>
      <c r="T450" s="93"/>
      <c r="U450" s="94"/>
      <c r="V450" s="61">
        <v>11</v>
      </c>
      <c r="W450" s="62"/>
      <c r="X450" s="61">
        <v>11</v>
      </c>
      <c r="Y450" s="63"/>
      <c r="Z450" s="63"/>
      <c r="AA450" s="62"/>
      <c r="AB450" s="70">
        <v>0.5</v>
      </c>
      <c r="AC450" s="71"/>
      <c r="AD450" s="72"/>
      <c r="AE450" s="163">
        <v>4.3499999999999996</v>
      </c>
      <c r="AF450" s="164"/>
      <c r="AG450" s="165"/>
      <c r="AH450" s="64">
        <v>0</v>
      </c>
      <c r="AI450" s="65"/>
      <c r="AJ450" s="66"/>
      <c r="AK450" s="76">
        <v>4.3499999999999996</v>
      </c>
      <c r="AL450" s="77"/>
      <c r="AM450" s="67">
        <v>0</v>
      </c>
      <c r="AN450" s="68"/>
      <c r="AO450" s="69"/>
      <c r="AP450" s="61">
        <v>15</v>
      </c>
      <c r="AQ450" s="62"/>
      <c r="AR450" s="61">
        <v>15</v>
      </c>
      <c r="AS450" s="62"/>
      <c r="AT450" s="61">
        <v>9</v>
      </c>
      <c r="AU450" s="63"/>
      <c r="AV450" s="62"/>
      <c r="AW450" s="108">
        <v>10.8</v>
      </c>
      <c r="AX450" s="109"/>
      <c r="AY450" s="64">
        <v>6</v>
      </c>
      <c r="AZ450" s="66"/>
      <c r="BA450" s="84">
        <v>10.8</v>
      </c>
      <c r="BB450" s="85"/>
      <c r="BC450" s="67">
        <v>6</v>
      </c>
      <c r="BD450" s="69"/>
    </row>
    <row r="451" spans="1:56" ht="15.95" customHeight="1" x14ac:dyDescent="0.2">
      <c r="A451" s="211" t="str">
        <f t="shared" si="6"/>
        <v>9535</v>
      </c>
      <c r="B451" s="215">
        <v>7489535</v>
      </c>
      <c r="C451" s="70">
        <v>13.5</v>
      </c>
      <c r="D451" s="72"/>
      <c r="E451" s="70">
        <v>13.5</v>
      </c>
      <c r="F451" s="71"/>
      <c r="G451" s="72"/>
      <c r="H451" s="61">
        <v>5</v>
      </c>
      <c r="I451" s="62"/>
      <c r="J451" s="163">
        <v>8.25</v>
      </c>
      <c r="K451" s="164"/>
      <c r="L451" s="164"/>
      <c r="M451" s="165"/>
      <c r="N451" s="64">
        <v>0</v>
      </c>
      <c r="O451" s="66"/>
      <c r="P451" s="76">
        <v>8.25</v>
      </c>
      <c r="Q451" s="166"/>
      <c r="R451" s="77"/>
      <c r="S451" s="67">
        <v>0</v>
      </c>
      <c r="T451" s="68"/>
      <c r="U451" s="69"/>
      <c r="V451" s="61">
        <v>13</v>
      </c>
      <c r="W451" s="62"/>
      <c r="X451" s="61">
        <v>13</v>
      </c>
      <c r="Y451" s="63"/>
      <c r="Z451" s="63"/>
      <c r="AA451" s="62"/>
      <c r="AB451" s="70">
        <v>2.5</v>
      </c>
      <c r="AC451" s="71"/>
      <c r="AD451" s="72"/>
      <c r="AE451" s="64">
        <v>6</v>
      </c>
      <c r="AF451" s="65"/>
      <c r="AG451" s="66"/>
      <c r="AH451" s="64">
        <v>0</v>
      </c>
      <c r="AI451" s="65"/>
      <c r="AJ451" s="66"/>
      <c r="AK451" s="67">
        <v>6</v>
      </c>
      <c r="AL451" s="69"/>
      <c r="AM451" s="67">
        <v>0</v>
      </c>
      <c r="AN451" s="68"/>
      <c r="AO451" s="69"/>
      <c r="AP451" s="61">
        <v>16</v>
      </c>
      <c r="AQ451" s="62"/>
      <c r="AR451" s="61">
        <v>16</v>
      </c>
      <c r="AS451" s="62"/>
      <c r="AT451" s="61">
        <v>2</v>
      </c>
      <c r="AU451" s="63"/>
      <c r="AV451" s="62"/>
      <c r="AW451" s="110">
        <v>9.35</v>
      </c>
      <c r="AX451" s="111"/>
      <c r="AY451" s="64">
        <v>0</v>
      </c>
      <c r="AZ451" s="66"/>
      <c r="BA451" s="76">
        <v>9.35</v>
      </c>
      <c r="BB451" s="77"/>
      <c r="BC451" s="67">
        <v>0</v>
      </c>
      <c r="BD451" s="69"/>
    </row>
    <row r="452" spans="1:56" ht="15.95" customHeight="1" x14ac:dyDescent="0.2">
      <c r="A452" s="211" t="str">
        <f t="shared" si="6"/>
        <v>2332</v>
      </c>
      <c r="B452" s="216">
        <v>13023320</v>
      </c>
      <c r="C452" s="86"/>
      <c r="D452" s="87"/>
      <c r="E452" s="86"/>
      <c r="F452" s="88"/>
      <c r="G452" s="87"/>
      <c r="H452" s="86"/>
      <c r="I452" s="87"/>
      <c r="J452" s="89"/>
      <c r="K452" s="90"/>
      <c r="L452" s="90"/>
      <c r="M452" s="91"/>
      <c r="N452" s="89"/>
      <c r="O452" s="91"/>
      <c r="P452" s="92"/>
      <c r="Q452" s="93"/>
      <c r="R452" s="94"/>
      <c r="S452" s="92"/>
      <c r="T452" s="93"/>
      <c r="U452" s="94"/>
      <c r="V452" s="61">
        <v>13</v>
      </c>
      <c r="W452" s="62"/>
      <c r="X452" s="61">
        <v>13</v>
      </c>
      <c r="Y452" s="63"/>
      <c r="Z452" s="63"/>
      <c r="AA452" s="62"/>
      <c r="AB452" s="70">
        <v>1.5</v>
      </c>
      <c r="AC452" s="71"/>
      <c r="AD452" s="72"/>
      <c r="AE452" s="78">
        <v>5.3</v>
      </c>
      <c r="AF452" s="79"/>
      <c r="AG452" s="80"/>
      <c r="AH452" s="64">
        <v>0</v>
      </c>
      <c r="AI452" s="65"/>
      <c r="AJ452" s="66"/>
      <c r="AK452" s="84">
        <v>5.3</v>
      </c>
      <c r="AL452" s="85"/>
      <c r="AM452" s="67">
        <v>0</v>
      </c>
      <c r="AN452" s="68"/>
      <c r="AO452" s="69"/>
      <c r="AP452" s="61">
        <v>15</v>
      </c>
      <c r="AQ452" s="62"/>
      <c r="AR452" s="61">
        <v>15</v>
      </c>
      <c r="AS452" s="62"/>
      <c r="AT452" s="70">
        <v>12.5</v>
      </c>
      <c r="AU452" s="71"/>
      <c r="AV452" s="72"/>
      <c r="AW452" s="112">
        <v>13.25</v>
      </c>
      <c r="AX452" s="113"/>
      <c r="AY452" s="64">
        <v>6</v>
      </c>
      <c r="AZ452" s="66"/>
      <c r="BA452" s="76">
        <v>13.25</v>
      </c>
      <c r="BB452" s="77"/>
      <c r="BC452" s="67">
        <v>6</v>
      </c>
      <c r="BD452" s="69"/>
    </row>
    <row r="453" spans="1:56" ht="15.95" customHeight="1" x14ac:dyDescent="0.2">
      <c r="A453" s="211" t="str">
        <f t="shared" si="6"/>
        <v>0675</v>
      </c>
      <c r="B453" s="216">
        <v>14406757</v>
      </c>
      <c r="C453" s="61">
        <v>15</v>
      </c>
      <c r="D453" s="62"/>
      <c r="E453" s="61">
        <v>15</v>
      </c>
      <c r="F453" s="63"/>
      <c r="G453" s="62"/>
      <c r="H453" s="61">
        <v>9</v>
      </c>
      <c r="I453" s="62"/>
      <c r="J453" s="160">
        <v>10.8</v>
      </c>
      <c r="K453" s="161"/>
      <c r="L453" s="161"/>
      <c r="M453" s="162"/>
      <c r="N453" s="64">
        <v>6</v>
      </c>
      <c r="O453" s="66"/>
      <c r="P453" s="84">
        <v>10.8</v>
      </c>
      <c r="Q453" s="107"/>
      <c r="R453" s="85"/>
      <c r="S453" s="67">
        <v>6</v>
      </c>
      <c r="T453" s="68"/>
      <c r="U453" s="69"/>
      <c r="V453" s="61">
        <v>14</v>
      </c>
      <c r="W453" s="62"/>
      <c r="X453" s="61">
        <v>14</v>
      </c>
      <c r="Y453" s="63"/>
      <c r="Z453" s="63"/>
      <c r="AA453" s="62"/>
      <c r="AB453" s="61">
        <v>3</v>
      </c>
      <c r="AC453" s="63"/>
      <c r="AD453" s="62"/>
      <c r="AE453" s="64">
        <v>7</v>
      </c>
      <c r="AF453" s="65"/>
      <c r="AG453" s="66"/>
      <c r="AH453" s="64">
        <v>0</v>
      </c>
      <c r="AI453" s="65"/>
      <c r="AJ453" s="66"/>
      <c r="AK453" s="67">
        <v>7</v>
      </c>
      <c r="AL453" s="69"/>
      <c r="AM453" s="67">
        <v>0</v>
      </c>
      <c r="AN453" s="68"/>
      <c r="AO453" s="69"/>
      <c r="AP453" s="61">
        <v>14</v>
      </c>
      <c r="AQ453" s="62"/>
      <c r="AR453" s="61">
        <v>14</v>
      </c>
      <c r="AS453" s="62"/>
      <c r="AT453" s="61">
        <v>10</v>
      </c>
      <c r="AU453" s="63"/>
      <c r="AV453" s="62"/>
      <c r="AW453" s="108">
        <v>11.2</v>
      </c>
      <c r="AX453" s="109"/>
      <c r="AY453" s="64">
        <v>6</v>
      </c>
      <c r="AZ453" s="66"/>
      <c r="BA453" s="84">
        <v>11.2</v>
      </c>
      <c r="BB453" s="85"/>
      <c r="BC453" s="67">
        <v>6</v>
      </c>
      <c r="BD453" s="69"/>
    </row>
    <row r="454" spans="1:56" ht="15.95" customHeight="1" x14ac:dyDescent="0.2">
      <c r="A454" s="211" t="str">
        <f t="shared" si="6"/>
        <v>7408</v>
      </c>
      <c r="B454" s="215">
        <v>7227408</v>
      </c>
      <c r="C454" s="86"/>
      <c r="D454" s="87"/>
      <c r="E454" s="86"/>
      <c r="F454" s="88"/>
      <c r="G454" s="87"/>
      <c r="H454" s="86"/>
      <c r="I454" s="87"/>
      <c r="J454" s="89"/>
      <c r="K454" s="90"/>
      <c r="L454" s="90"/>
      <c r="M454" s="91"/>
      <c r="N454" s="89"/>
      <c r="O454" s="91"/>
      <c r="P454" s="92"/>
      <c r="Q454" s="93"/>
      <c r="R454" s="94"/>
      <c r="S454" s="92"/>
      <c r="T454" s="93"/>
      <c r="U454" s="94"/>
      <c r="V454" s="61">
        <v>11</v>
      </c>
      <c r="W454" s="62"/>
      <c r="X454" s="61">
        <v>11</v>
      </c>
      <c r="Y454" s="63"/>
      <c r="Z454" s="63"/>
      <c r="AA454" s="62"/>
      <c r="AB454" s="61">
        <v>1</v>
      </c>
      <c r="AC454" s="63"/>
      <c r="AD454" s="62"/>
      <c r="AE454" s="64">
        <v>4</v>
      </c>
      <c r="AF454" s="65"/>
      <c r="AG454" s="66"/>
      <c r="AH454" s="64">
        <v>0</v>
      </c>
      <c r="AI454" s="65"/>
      <c r="AJ454" s="66"/>
      <c r="AK454" s="67">
        <v>4</v>
      </c>
      <c r="AL454" s="69"/>
      <c r="AM454" s="67">
        <v>0</v>
      </c>
      <c r="AN454" s="68"/>
      <c r="AO454" s="69"/>
      <c r="AP454" s="70">
        <v>15.5</v>
      </c>
      <c r="AQ454" s="72"/>
      <c r="AR454" s="70">
        <v>15.5</v>
      </c>
      <c r="AS454" s="72"/>
      <c r="AT454" s="61">
        <v>6</v>
      </c>
      <c r="AU454" s="63"/>
      <c r="AV454" s="62"/>
      <c r="AW454" s="110">
        <v>9.5500000000000007</v>
      </c>
      <c r="AX454" s="111"/>
      <c r="AY454" s="64">
        <v>0</v>
      </c>
      <c r="AZ454" s="66"/>
      <c r="BA454" s="76">
        <v>9.5500000000000007</v>
      </c>
      <c r="BB454" s="77"/>
      <c r="BC454" s="67">
        <v>0</v>
      </c>
      <c r="BD454" s="69"/>
    </row>
    <row r="455" spans="1:56" ht="15.95" customHeight="1" x14ac:dyDescent="0.2">
      <c r="A455" s="211" t="str">
        <f t="shared" ref="A455:A518" si="7">MID(B455,4,4)</f>
        <v>1989</v>
      </c>
      <c r="B455" s="215">
        <v>9181989</v>
      </c>
      <c r="C455" s="70">
        <v>14.5</v>
      </c>
      <c r="D455" s="72"/>
      <c r="E455" s="70">
        <v>14.5</v>
      </c>
      <c r="F455" s="71"/>
      <c r="G455" s="72"/>
      <c r="H455" s="61">
        <v>6</v>
      </c>
      <c r="I455" s="62"/>
      <c r="J455" s="163">
        <v>8.5500000000000007</v>
      </c>
      <c r="K455" s="164"/>
      <c r="L455" s="164"/>
      <c r="M455" s="165"/>
      <c r="N455" s="64">
        <v>0</v>
      </c>
      <c r="O455" s="66"/>
      <c r="P455" s="76">
        <v>8.5500000000000007</v>
      </c>
      <c r="Q455" s="166"/>
      <c r="R455" s="77"/>
      <c r="S455" s="67">
        <v>0</v>
      </c>
      <c r="T455" s="68"/>
      <c r="U455" s="69"/>
      <c r="V455" s="61">
        <v>15</v>
      </c>
      <c r="W455" s="62"/>
      <c r="X455" s="61">
        <v>15</v>
      </c>
      <c r="Y455" s="63"/>
      <c r="Z455" s="63"/>
      <c r="AA455" s="62"/>
      <c r="AB455" s="70">
        <v>0.5</v>
      </c>
      <c r="AC455" s="71"/>
      <c r="AD455" s="72"/>
      <c r="AE455" s="78">
        <v>5.9</v>
      </c>
      <c r="AF455" s="79"/>
      <c r="AG455" s="80"/>
      <c r="AH455" s="64">
        <v>0</v>
      </c>
      <c r="AI455" s="65"/>
      <c r="AJ455" s="66"/>
      <c r="AK455" s="84">
        <v>5.9</v>
      </c>
      <c r="AL455" s="85"/>
      <c r="AM455" s="67">
        <v>0</v>
      </c>
      <c r="AN455" s="68"/>
      <c r="AO455" s="69"/>
      <c r="AP455" s="61">
        <v>16</v>
      </c>
      <c r="AQ455" s="62"/>
      <c r="AR455" s="61">
        <v>16</v>
      </c>
      <c r="AS455" s="62"/>
      <c r="AT455" s="61">
        <v>6</v>
      </c>
      <c r="AU455" s="63"/>
      <c r="AV455" s="62"/>
      <c r="AW455" s="64">
        <v>9</v>
      </c>
      <c r="AX455" s="66"/>
      <c r="AY455" s="64">
        <v>0</v>
      </c>
      <c r="AZ455" s="66"/>
      <c r="BA455" s="67">
        <v>9</v>
      </c>
      <c r="BB455" s="69"/>
      <c r="BC455" s="67">
        <v>0</v>
      </c>
      <c r="BD455" s="69"/>
    </row>
    <row r="456" spans="1:56" ht="28.5" customHeight="1" x14ac:dyDescent="0.2">
      <c r="A456" s="211" t="str">
        <f t="shared" si="7"/>
        <v>9451</v>
      </c>
      <c r="B456" s="215">
        <v>7489451</v>
      </c>
      <c r="C456" s="98"/>
      <c r="D456" s="99"/>
      <c r="E456" s="98"/>
      <c r="F456" s="100"/>
      <c r="G456" s="99"/>
      <c r="H456" s="98"/>
      <c r="I456" s="99"/>
      <c r="J456" s="101"/>
      <c r="K456" s="102"/>
      <c r="L456" s="102"/>
      <c r="M456" s="103"/>
      <c r="N456" s="101"/>
      <c r="O456" s="103"/>
      <c r="P456" s="104"/>
      <c r="Q456" s="105"/>
      <c r="R456" s="106"/>
      <c r="S456" s="104"/>
      <c r="T456" s="105"/>
      <c r="U456" s="106"/>
      <c r="V456" s="61">
        <v>14</v>
      </c>
      <c r="W456" s="62"/>
      <c r="X456" s="61">
        <v>14</v>
      </c>
      <c r="Y456" s="63"/>
      <c r="Z456" s="63"/>
      <c r="AA456" s="62"/>
      <c r="AB456" s="70">
        <v>0.5</v>
      </c>
      <c r="AC456" s="71"/>
      <c r="AD456" s="72"/>
      <c r="AE456" s="78">
        <v>4.9000000000000004</v>
      </c>
      <c r="AF456" s="79"/>
      <c r="AG456" s="80"/>
      <c r="AH456" s="64">
        <v>0</v>
      </c>
      <c r="AI456" s="65"/>
      <c r="AJ456" s="66"/>
      <c r="AK456" s="84">
        <v>4.9000000000000004</v>
      </c>
      <c r="AL456" s="85"/>
      <c r="AM456" s="67">
        <v>0</v>
      </c>
      <c r="AN456" s="68"/>
      <c r="AO456" s="69"/>
      <c r="AP456" s="98"/>
      <c r="AQ456" s="99"/>
      <c r="AR456" s="98"/>
      <c r="AS456" s="99"/>
      <c r="AT456" s="98"/>
      <c r="AU456" s="100"/>
      <c r="AV456" s="99"/>
      <c r="AW456" s="101"/>
      <c r="AX456" s="103"/>
      <c r="AY456" s="101"/>
      <c r="AZ456" s="103"/>
      <c r="BA456" s="104"/>
      <c r="BB456" s="106"/>
      <c r="BC456" s="104"/>
      <c r="BD456" s="106"/>
    </row>
    <row r="457" spans="1:56" ht="15.95" customHeight="1" x14ac:dyDescent="0.2">
      <c r="A457" s="211" t="str">
        <f t="shared" si="7"/>
        <v>1824</v>
      </c>
      <c r="B457" s="215">
        <v>7471824</v>
      </c>
      <c r="C457" s="86"/>
      <c r="D457" s="87"/>
      <c r="E457" s="86"/>
      <c r="F457" s="88"/>
      <c r="G457" s="87"/>
      <c r="H457" s="86"/>
      <c r="I457" s="87"/>
      <c r="J457" s="89"/>
      <c r="K457" s="90"/>
      <c r="L457" s="90"/>
      <c r="M457" s="91"/>
      <c r="N457" s="89"/>
      <c r="O457" s="91"/>
      <c r="P457" s="92"/>
      <c r="Q457" s="93"/>
      <c r="R457" s="94"/>
      <c r="S457" s="92"/>
      <c r="T457" s="93"/>
      <c r="U457" s="94"/>
      <c r="V457" s="70">
        <v>12.5</v>
      </c>
      <c r="W457" s="72"/>
      <c r="X457" s="70">
        <v>12.5</v>
      </c>
      <c r="Y457" s="71"/>
      <c r="Z457" s="71"/>
      <c r="AA457" s="72"/>
      <c r="AB457" s="61">
        <v>0</v>
      </c>
      <c r="AC457" s="63"/>
      <c r="AD457" s="62"/>
      <c r="AE457" s="163">
        <v>3.75</v>
      </c>
      <c r="AF457" s="164"/>
      <c r="AG457" s="165"/>
      <c r="AH457" s="64">
        <v>0</v>
      </c>
      <c r="AI457" s="65"/>
      <c r="AJ457" s="66"/>
      <c r="AK457" s="76">
        <v>3.75</v>
      </c>
      <c r="AL457" s="77"/>
      <c r="AM457" s="67">
        <v>0</v>
      </c>
      <c r="AN457" s="68"/>
      <c r="AO457" s="69"/>
      <c r="AP457" s="61">
        <v>16</v>
      </c>
      <c r="AQ457" s="62"/>
      <c r="AR457" s="61">
        <v>16</v>
      </c>
      <c r="AS457" s="62"/>
      <c r="AT457" s="70">
        <v>7.5</v>
      </c>
      <c r="AU457" s="71"/>
      <c r="AV457" s="72"/>
      <c r="AW457" s="112">
        <v>10.050000000000001</v>
      </c>
      <c r="AX457" s="113"/>
      <c r="AY457" s="64">
        <v>6</v>
      </c>
      <c r="AZ457" s="66"/>
      <c r="BA457" s="76">
        <v>10.050000000000001</v>
      </c>
      <c r="BB457" s="77"/>
      <c r="BC457" s="67">
        <v>6</v>
      </c>
      <c r="BD457" s="69"/>
    </row>
    <row r="458" spans="1:56" ht="28.5" customHeight="1" x14ac:dyDescent="0.2">
      <c r="A458" s="211" t="str">
        <f t="shared" si="7"/>
        <v>7194</v>
      </c>
      <c r="B458" s="216">
        <v>14771941</v>
      </c>
      <c r="C458" s="98"/>
      <c r="D458" s="99"/>
      <c r="E458" s="98"/>
      <c r="F458" s="100"/>
      <c r="G458" s="99"/>
      <c r="H458" s="98"/>
      <c r="I458" s="99"/>
      <c r="J458" s="101"/>
      <c r="K458" s="102"/>
      <c r="L458" s="102"/>
      <c r="M458" s="103"/>
      <c r="N458" s="101"/>
      <c r="O458" s="103"/>
      <c r="P458" s="104"/>
      <c r="Q458" s="105"/>
      <c r="R458" s="106"/>
      <c r="S458" s="104"/>
      <c r="T458" s="105"/>
      <c r="U458" s="106"/>
      <c r="V458" s="61">
        <v>15</v>
      </c>
      <c r="W458" s="62"/>
      <c r="X458" s="61">
        <v>15</v>
      </c>
      <c r="Y458" s="63"/>
      <c r="Z458" s="63"/>
      <c r="AA458" s="62"/>
      <c r="AB458" s="70">
        <v>1.5</v>
      </c>
      <c r="AC458" s="71"/>
      <c r="AD458" s="72"/>
      <c r="AE458" s="78">
        <v>7.3</v>
      </c>
      <c r="AF458" s="79"/>
      <c r="AG458" s="80"/>
      <c r="AH458" s="64">
        <v>0</v>
      </c>
      <c r="AI458" s="65"/>
      <c r="AJ458" s="66"/>
      <c r="AK458" s="84">
        <v>7.3</v>
      </c>
      <c r="AL458" s="85"/>
      <c r="AM458" s="67">
        <v>0</v>
      </c>
      <c r="AN458" s="68"/>
      <c r="AO458" s="69"/>
      <c r="AP458" s="61">
        <v>14</v>
      </c>
      <c r="AQ458" s="62"/>
      <c r="AR458" s="61">
        <v>14</v>
      </c>
      <c r="AS458" s="62"/>
      <c r="AT458" s="61">
        <v>2</v>
      </c>
      <c r="AU458" s="63"/>
      <c r="AV458" s="62"/>
      <c r="AW458" s="78">
        <v>9.1</v>
      </c>
      <c r="AX458" s="80"/>
      <c r="AY458" s="64">
        <v>0</v>
      </c>
      <c r="AZ458" s="66"/>
      <c r="BA458" s="84">
        <v>9.1</v>
      </c>
      <c r="BB458" s="85"/>
      <c r="BC458" s="67">
        <v>0</v>
      </c>
      <c r="BD458" s="69"/>
    </row>
    <row r="459" spans="1:56" ht="21.95" customHeight="1" x14ac:dyDescent="0.2">
      <c r="A459" s="211" t="str">
        <f t="shared" si="7"/>
        <v xml:space="preserve"> UE </v>
      </c>
      <c r="B459" s="25" t="s">
        <v>22</v>
      </c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7"/>
    </row>
    <row r="460" spans="1:56" ht="20.100000000000001" customHeight="1" x14ac:dyDescent="0.2">
      <c r="A460" s="211" t="str">
        <f t="shared" si="7"/>
        <v>sion</v>
      </c>
      <c r="B460" s="212" t="s">
        <v>53</v>
      </c>
      <c r="C460" s="29" t="s">
        <v>23</v>
      </c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1"/>
      <c r="V460" s="29" t="s">
        <v>24</v>
      </c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1"/>
      <c r="AP460" s="152" t="s">
        <v>25</v>
      </c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4"/>
    </row>
    <row r="461" spans="1:56" ht="30.75" customHeight="1" x14ac:dyDescent="0.2">
      <c r="A461" s="211" t="str">
        <f t="shared" si="7"/>
        <v/>
      </c>
      <c r="B461" s="213"/>
      <c r="C461" s="101"/>
      <c r="D461" s="102"/>
      <c r="E461" s="155" t="s">
        <v>26</v>
      </c>
      <c r="F461" s="155"/>
      <c r="G461" s="156" t="s">
        <v>27</v>
      </c>
      <c r="H461" s="156"/>
      <c r="I461" s="156"/>
      <c r="J461" s="156"/>
      <c r="K461" s="156"/>
      <c r="L461" s="157" t="s">
        <v>28</v>
      </c>
      <c r="M461" s="157"/>
      <c r="N461" s="157"/>
      <c r="O461" s="158"/>
      <c r="P461" s="41" t="s">
        <v>6</v>
      </c>
      <c r="Q461" s="42"/>
      <c r="R461" s="42"/>
      <c r="S461" s="42"/>
      <c r="T461" s="42"/>
      <c r="U461" s="43"/>
      <c r="V461" s="101"/>
      <c r="W461" s="102"/>
      <c r="X461" s="155" t="s">
        <v>26</v>
      </c>
      <c r="Y461" s="155"/>
      <c r="Z461" s="155"/>
      <c r="AA461" s="159" t="s">
        <v>29</v>
      </c>
      <c r="AB461" s="159"/>
      <c r="AC461" s="159"/>
      <c r="AD461" s="159"/>
      <c r="AE461" s="159"/>
      <c r="AF461" s="157" t="s">
        <v>28</v>
      </c>
      <c r="AG461" s="157"/>
      <c r="AH461" s="157"/>
      <c r="AI461" s="157"/>
      <c r="AJ461" s="158"/>
      <c r="AK461" s="41" t="s">
        <v>6</v>
      </c>
      <c r="AL461" s="42"/>
      <c r="AM461" s="42"/>
      <c r="AN461" s="42"/>
      <c r="AO461" s="43"/>
      <c r="AP461" s="38" t="s">
        <v>30</v>
      </c>
      <c r="AQ461" s="39"/>
      <c r="AR461" s="39"/>
      <c r="AS461" s="39"/>
      <c r="AT461" s="39"/>
      <c r="AU461" s="39"/>
      <c r="AV461" s="39"/>
      <c r="AW461" s="39"/>
      <c r="AX461" s="39"/>
      <c r="AY461" s="39"/>
      <c r="AZ461" s="40"/>
      <c r="BA461" s="41" t="s">
        <v>6</v>
      </c>
      <c r="BB461" s="42"/>
      <c r="BC461" s="42"/>
      <c r="BD461" s="43"/>
    </row>
    <row r="462" spans="1:56" ht="17.25" customHeight="1" x14ac:dyDescent="0.2">
      <c r="A462" s="211" t="str">
        <f t="shared" si="7"/>
        <v>e</v>
      </c>
      <c r="B462" s="214" t="s">
        <v>54</v>
      </c>
      <c r="C462" s="49">
        <v>0.1</v>
      </c>
      <c r="D462" s="50"/>
      <c r="E462" s="49">
        <v>0.2</v>
      </c>
      <c r="F462" s="51"/>
      <c r="G462" s="50"/>
      <c r="H462" s="49">
        <v>0.7</v>
      </c>
      <c r="I462" s="50"/>
      <c r="J462" s="52" t="s">
        <v>9</v>
      </c>
      <c r="K462" s="53"/>
      <c r="L462" s="53"/>
      <c r="M462" s="54"/>
      <c r="N462" s="52" t="s">
        <v>10</v>
      </c>
      <c r="O462" s="54"/>
      <c r="P462" s="58" t="s">
        <v>11</v>
      </c>
      <c r="Q462" s="59"/>
      <c r="R462" s="60"/>
      <c r="S462" s="58" t="s">
        <v>12</v>
      </c>
      <c r="T462" s="59"/>
      <c r="U462" s="60"/>
      <c r="V462" s="49">
        <v>0.1</v>
      </c>
      <c r="W462" s="50"/>
      <c r="X462" s="49">
        <v>0.2</v>
      </c>
      <c r="Y462" s="51"/>
      <c r="Z462" s="51"/>
      <c r="AA462" s="50"/>
      <c r="AB462" s="49">
        <v>0.7</v>
      </c>
      <c r="AC462" s="51"/>
      <c r="AD462" s="50"/>
      <c r="AE462" s="52" t="s">
        <v>9</v>
      </c>
      <c r="AF462" s="53"/>
      <c r="AG462" s="54"/>
      <c r="AH462" s="52" t="s">
        <v>10</v>
      </c>
      <c r="AI462" s="53"/>
      <c r="AJ462" s="54"/>
      <c r="AK462" s="58" t="s">
        <v>11</v>
      </c>
      <c r="AL462" s="60"/>
      <c r="AM462" s="58" t="s">
        <v>12</v>
      </c>
      <c r="AN462" s="59"/>
      <c r="AO462" s="60"/>
      <c r="AP462" s="49">
        <v>0.1</v>
      </c>
      <c r="AQ462" s="50"/>
      <c r="AR462" s="49">
        <v>0.2</v>
      </c>
      <c r="AS462" s="50"/>
      <c r="AT462" s="49">
        <v>0.7</v>
      </c>
      <c r="AU462" s="51"/>
      <c r="AV462" s="50"/>
      <c r="AW462" s="52" t="s">
        <v>9</v>
      </c>
      <c r="AX462" s="54"/>
      <c r="AY462" s="52" t="s">
        <v>10</v>
      </c>
      <c r="AZ462" s="54"/>
      <c r="BA462" s="58" t="s">
        <v>11</v>
      </c>
      <c r="BB462" s="60"/>
      <c r="BC462" s="58" t="s">
        <v>12</v>
      </c>
      <c r="BD462" s="60"/>
    </row>
    <row r="463" spans="1:56" ht="28.5" customHeight="1" x14ac:dyDescent="0.2">
      <c r="A463" s="211" t="str">
        <f t="shared" si="7"/>
        <v>2546</v>
      </c>
      <c r="B463" s="216">
        <v>13025466</v>
      </c>
      <c r="C463" s="98"/>
      <c r="D463" s="99"/>
      <c r="E463" s="98"/>
      <c r="F463" s="100"/>
      <c r="G463" s="99"/>
      <c r="H463" s="98"/>
      <c r="I463" s="99"/>
      <c r="J463" s="101"/>
      <c r="K463" s="102"/>
      <c r="L463" s="102"/>
      <c r="M463" s="103"/>
      <c r="N463" s="101"/>
      <c r="O463" s="103"/>
      <c r="P463" s="104"/>
      <c r="Q463" s="105"/>
      <c r="R463" s="106"/>
      <c r="S463" s="104"/>
      <c r="T463" s="105"/>
      <c r="U463" s="106"/>
      <c r="V463" s="61">
        <v>18</v>
      </c>
      <c r="W463" s="62"/>
      <c r="X463" s="61">
        <v>18</v>
      </c>
      <c r="Y463" s="63"/>
      <c r="Z463" s="63"/>
      <c r="AA463" s="62"/>
      <c r="AB463" s="70">
        <v>1.5</v>
      </c>
      <c r="AC463" s="71"/>
      <c r="AD463" s="72"/>
      <c r="AE463" s="163">
        <v>6.45</v>
      </c>
      <c r="AF463" s="164"/>
      <c r="AG463" s="165"/>
      <c r="AH463" s="64">
        <v>0</v>
      </c>
      <c r="AI463" s="65"/>
      <c r="AJ463" s="66"/>
      <c r="AK463" s="76">
        <v>6.45</v>
      </c>
      <c r="AL463" s="77"/>
      <c r="AM463" s="67">
        <v>0</v>
      </c>
      <c r="AN463" s="68"/>
      <c r="AO463" s="69"/>
      <c r="AP463" s="98"/>
      <c r="AQ463" s="99"/>
      <c r="AR463" s="98"/>
      <c r="AS463" s="99"/>
      <c r="AT463" s="98"/>
      <c r="AU463" s="100"/>
      <c r="AV463" s="99"/>
      <c r="AW463" s="101"/>
      <c r="AX463" s="103"/>
      <c r="AY463" s="101"/>
      <c r="AZ463" s="103"/>
      <c r="BA463" s="104"/>
      <c r="BB463" s="106"/>
      <c r="BC463" s="104"/>
      <c r="BD463" s="106"/>
    </row>
    <row r="464" spans="1:56" ht="28.5" customHeight="1" x14ac:dyDescent="0.2">
      <c r="A464" s="211" t="str">
        <f t="shared" si="7"/>
        <v>8942</v>
      </c>
      <c r="B464" s="215">
        <v>9638942</v>
      </c>
      <c r="C464" s="98"/>
      <c r="D464" s="99"/>
      <c r="E464" s="98"/>
      <c r="F464" s="100"/>
      <c r="G464" s="99"/>
      <c r="H464" s="98"/>
      <c r="I464" s="99"/>
      <c r="J464" s="101"/>
      <c r="K464" s="102"/>
      <c r="L464" s="102"/>
      <c r="M464" s="103"/>
      <c r="N464" s="101"/>
      <c r="O464" s="103"/>
      <c r="P464" s="104"/>
      <c r="Q464" s="105"/>
      <c r="R464" s="106"/>
      <c r="S464" s="104"/>
      <c r="T464" s="105"/>
      <c r="U464" s="106"/>
      <c r="V464" s="61">
        <v>14</v>
      </c>
      <c r="W464" s="62"/>
      <c r="X464" s="61">
        <v>14</v>
      </c>
      <c r="Y464" s="63"/>
      <c r="Z464" s="63"/>
      <c r="AA464" s="62"/>
      <c r="AB464" s="70">
        <v>2.5</v>
      </c>
      <c r="AC464" s="71"/>
      <c r="AD464" s="72"/>
      <c r="AE464" s="64">
        <v>7</v>
      </c>
      <c r="AF464" s="65"/>
      <c r="AG464" s="66"/>
      <c r="AH464" s="64">
        <v>0</v>
      </c>
      <c r="AI464" s="65"/>
      <c r="AJ464" s="66"/>
      <c r="AK464" s="67">
        <v>7</v>
      </c>
      <c r="AL464" s="69"/>
      <c r="AM464" s="67">
        <v>0</v>
      </c>
      <c r="AN464" s="68"/>
      <c r="AO464" s="69"/>
      <c r="AP464" s="61">
        <v>15</v>
      </c>
      <c r="AQ464" s="62"/>
      <c r="AR464" s="61">
        <v>15</v>
      </c>
      <c r="AS464" s="62"/>
      <c r="AT464" s="61">
        <v>7</v>
      </c>
      <c r="AU464" s="63"/>
      <c r="AV464" s="62"/>
      <c r="AW464" s="78">
        <v>9.4</v>
      </c>
      <c r="AX464" s="80"/>
      <c r="AY464" s="64">
        <v>0</v>
      </c>
      <c r="AZ464" s="66"/>
      <c r="BA464" s="84">
        <v>9.4</v>
      </c>
      <c r="BB464" s="85"/>
      <c r="BC464" s="67">
        <v>0</v>
      </c>
      <c r="BD464" s="69"/>
    </row>
    <row r="465" spans="1:56" ht="15.95" customHeight="1" x14ac:dyDescent="0.2">
      <c r="A465" s="211" t="str">
        <f t="shared" si="7"/>
        <v>6551</v>
      </c>
      <c r="B465" s="216">
        <v>11365516</v>
      </c>
      <c r="C465" s="86"/>
      <c r="D465" s="87"/>
      <c r="E465" s="86"/>
      <c r="F465" s="88"/>
      <c r="G465" s="87"/>
      <c r="H465" s="86"/>
      <c r="I465" s="87"/>
      <c r="J465" s="89"/>
      <c r="K465" s="90"/>
      <c r="L465" s="90"/>
      <c r="M465" s="91"/>
      <c r="N465" s="89"/>
      <c r="O465" s="91"/>
      <c r="P465" s="92"/>
      <c r="Q465" s="93"/>
      <c r="R465" s="94"/>
      <c r="S465" s="92"/>
      <c r="T465" s="93"/>
      <c r="U465" s="94"/>
      <c r="V465" s="61">
        <v>17</v>
      </c>
      <c r="W465" s="62"/>
      <c r="X465" s="61">
        <v>17</v>
      </c>
      <c r="Y465" s="63"/>
      <c r="Z465" s="63"/>
      <c r="AA465" s="62"/>
      <c r="AB465" s="70">
        <v>2.5</v>
      </c>
      <c r="AC465" s="71"/>
      <c r="AD465" s="72"/>
      <c r="AE465" s="163">
        <v>7.55</v>
      </c>
      <c r="AF465" s="164"/>
      <c r="AG465" s="165"/>
      <c r="AH465" s="64">
        <v>0</v>
      </c>
      <c r="AI465" s="65"/>
      <c r="AJ465" s="66"/>
      <c r="AK465" s="76">
        <v>7.55</v>
      </c>
      <c r="AL465" s="77"/>
      <c r="AM465" s="67">
        <v>0</v>
      </c>
      <c r="AN465" s="68"/>
      <c r="AO465" s="69"/>
      <c r="AP465" s="86"/>
      <c r="AQ465" s="87"/>
      <c r="AR465" s="86"/>
      <c r="AS465" s="87"/>
      <c r="AT465" s="86"/>
      <c r="AU465" s="88"/>
      <c r="AV465" s="87"/>
      <c r="AW465" s="89"/>
      <c r="AX465" s="91"/>
      <c r="AY465" s="89"/>
      <c r="AZ465" s="91"/>
      <c r="BA465" s="92"/>
      <c r="BB465" s="94"/>
      <c r="BC465" s="92"/>
      <c r="BD465" s="94"/>
    </row>
    <row r="466" spans="1:56" ht="15.95" customHeight="1" x14ac:dyDescent="0.2">
      <c r="A466" s="211" t="str">
        <f t="shared" si="7"/>
        <v>7243</v>
      </c>
      <c r="B466" s="216">
        <v>11972436</v>
      </c>
      <c r="C466" s="86"/>
      <c r="D466" s="87"/>
      <c r="E466" s="86"/>
      <c r="F466" s="88"/>
      <c r="G466" s="87"/>
      <c r="H466" s="86"/>
      <c r="I466" s="87"/>
      <c r="J466" s="89"/>
      <c r="K466" s="90"/>
      <c r="L466" s="90"/>
      <c r="M466" s="91"/>
      <c r="N466" s="89"/>
      <c r="O466" s="91"/>
      <c r="P466" s="92"/>
      <c r="Q466" s="93"/>
      <c r="R466" s="94"/>
      <c r="S466" s="92"/>
      <c r="T466" s="93"/>
      <c r="U466" s="94"/>
      <c r="V466" s="70">
        <v>14.5</v>
      </c>
      <c r="W466" s="72"/>
      <c r="X466" s="70">
        <v>14.5</v>
      </c>
      <c r="Y466" s="71"/>
      <c r="Z466" s="71"/>
      <c r="AA466" s="72"/>
      <c r="AB466" s="70">
        <v>0.5</v>
      </c>
      <c r="AC466" s="71"/>
      <c r="AD466" s="72"/>
      <c r="AE466" s="78">
        <v>7.5</v>
      </c>
      <c r="AF466" s="79"/>
      <c r="AG466" s="80"/>
      <c r="AH466" s="64">
        <v>0</v>
      </c>
      <c r="AI466" s="65"/>
      <c r="AJ466" s="66"/>
      <c r="AK466" s="84">
        <v>7.5</v>
      </c>
      <c r="AL466" s="85"/>
      <c r="AM466" s="67">
        <v>0</v>
      </c>
      <c r="AN466" s="68"/>
      <c r="AO466" s="69"/>
      <c r="AP466" s="86"/>
      <c r="AQ466" s="87"/>
      <c r="AR466" s="86"/>
      <c r="AS466" s="87"/>
      <c r="AT466" s="86"/>
      <c r="AU466" s="88"/>
      <c r="AV466" s="87"/>
      <c r="AW466" s="89"/>
      <c r="AX466" s="91"/>
      <c r="AY466" s="89"/>
      <c r="AZ466" s="91"/>
      <c r="BA466" s="92"/>
      <c r="BB466" s="94"/>
      <c r="BC466" s="92"/>
      <c r="BD466" s="94"/>
    </row>
    <row r="467" spans="1:56" ht="28.5" customHeight="1" x14ac:dyDescent="0.2">
      <c r="A467" s="211" t="str">
        <f t="shared" si="7"/>
        <v>0275</v>
      </c>
      <c r="B467" s="216">
        <v>14402753</v>
      </c>
      <c r="C467" s="70">
        <v>13.5</v>
      </c>
      <c r="D467" s="72"/>
      <c r="E467" s="70">
        <v>13.5</v>
      </c>
      <c r="F467" s="71"/>
      <c r="G467" s="72"/>
      <c r="H467" s="61">
        <v>7</v>
      </c>
      <c r="I467" s="62"/>
      <c r="J467" s="163">
        <v>8.9499999999999993</v>
      </c>
      <c r="K467" s="164"/>
      <c r="L467" s="164"/>
      <c r="M467" s="165"/>
      <c r="N467" s="64">
        <v>0</v>
      </c>
      <c r="O467" s="66"/>
      <c r="P467" s="76">
        <v>8.9499999999999993</v>
      </c>
      <c r="Q467" s="166"/>
      <c r="R467" s="77"/>
      <c r="S467" s="67">
        <v>0</v>
      </c>
      <c r="T467" s="68"/>
      <c r="U467" s="69"/>
      <c r="V467" s="61">
        <v>13</v>
      </c>
      <c r="W467" s="62"/>
      <c r="X467" s="61">
        <v>13</v>
      </c>
      <c r="Y467" s="63"/>
      <c r="Z467" s="63"/>
      <c r="AA467" s="62"/>
      <c r="AB467" s="61">
        <v>0</v>
      </c>
      <c r="AC467" s="63"/>
      <c r="AD467" s="62"/>
      <c r="AE467" s="78">
        <v>7.4</v>
      </c>
      <c r="AF467" s="79"/>
      <c r="AG467" s="80"/>
      <c r="AH467" s="64">
        <v>0</v>
      </c>
      <c r="AI467" s="65"/>
      <c r="AJ467" s="66"/>
      <c r="AK467" s="84">
        <v>7.4</v>
      </c>
      <c r="AL467" s="85"/>
      <c r="AM467" s="67">
        <v>0</v>
      </c>
      <c r="AN467" s="68"/>
      <c r="AO467" s="69"/>
      <c r="AP467" s="61">
        <v>14</v>
      </c>
      <c r="AQ467" s="62"/>
      <c r="AR467" s="61">
        <v>14</v>
      </c>
      <c r="AS467" s="62"/>
      <c r="AT467" s="61">
        <v>0</v>
      </c>
      <c r="AU467" s="63"/>
      <c r="AV467" s="62"/>
      <c r="AW467" s="78">
        <v>8.4</v>
      </c>
      <c r="AX467" s="80"/>
      <c r="AY467" s="64">
        <v>0</v>
      </c>
      <c r="AZ467" s="66"/>
      <c r="BA467" s="84">
        <v>8.4</v>
      </c>
      <c r="BB467" s="85"/>
      <c r="BC467" s="67">
        <v>0</v>
      </c>
      <c r="BD467" s="69"/>
    </row>
    <row r="468" spans="1:56" ht="15.95" customHeight="1" x14ac:dyDescent="0.2">
      <c r="A468" s="211" t="str">
        <f t="shared" si="7"/>
        <v>7750</v>
      </c>
      <c r="B468" s="215">
        <v>6217750</v>
      </c>
      <c r="C468" s="61">
        <v>10</v>
      </c>
      <c r="D468" s="62"/>
      <c r="E468" s="61">
        <v>10</v>
      </c>
      <c r="F468" s="63"/>
      <c r="G468" s="62"/>
      <c r="H468" s="61">
        <v>0</v>
      </c>
      <c r="I468" s="62"/>
      <c r="J468" s="64">
        <v>3</v>
      </c>
      <c r="K468" s="65"/>
      <c r="L468" s="65"/>
      <c r="M468" s="66"/>
      <c r="N468" s="64">
        <v>0</v>
      </c>
      <c r="O468" s="66"/>
      <c r="P468" s="67">
        <v>3</v>
      </c>
      <c r="Q468" s="68"/>
      <c r="R468" s="69"/>
      <c r="S468" s="67">
        <v>0</v>
      </c>
      <c r="T468" s="68"/>
      <c r="U468" s="69"/>
      <c r="V468" s="61">
        <v>0</v>
      </c>
      <c r="W468" s="62"/>
      <c r="X468" s="61">
        <v>0</v>
      </c>
      <c r="Y468" s="63"/>
      <c r="Z468" s="63"/>
      <c r="AA468" s="62"/>
      <c r="AB468" s="61">
        <v>0</v>
      </c>
      <c r="AC468" s="63"/>
      <c r="AD468" s="62"/>
      <c r="AE468" s="64">
        <v>0</v>
      </c>
      <c r="AF468" s="65"/>
      <c r="AG468" s="66"/>
      <c r="AH468" s="64">
        <v>0</v>
      </c>
      <c r="AI468" s="65"/>
      <c r="AJ468" s="66"/>
      <c r="AK468" s="67">
        <v>0</v>
      </c>
      <c r="AL468" s="69"/>
      <c r="AM468" s="67">
        <v>0</v>
      </c>
      <c r="AN468" s="68"/>
      <c r="AO468" s="69"/>
      <c r="AP468" s="61">
        <v>0</v>
      </c>
      <c r="AQ468" s="62"/>
      <c r="AR468" s="61">
        <v>0</v>
      </c>
      <c r="AS468" s="62"/>
      <c r="AT468" s="61">
        <v>0</v>
      </c>
      <c r="AU468" s="63"/>
      <c r="AV468" s="62"/>
      <c r="AW468" s="64">
        <v>0</v>
      </c>
      <c r="AX468" s="66"/>
      <c r="AY468" s="64">
        <v>0</v>
      </c>
      <c r="AZ468" s="66"/>
      <c r="BA468" s="67">
        <v>0</v>
      </c>
      <c r="BB468" s="69"/>
      <c r="BC468" s="67">
        <v>0</v>
      </c>
      <c r="BD468" s="69"/>
    </row>
    <row r="469" spans="1:56" ht="15.95" customHeight="1" x14ac:dyDescent="0.2">
      <c r="A469" s="211" t="str">
        <f t="shared" si="7"/>
        <v>9817</v>
      </c>
      <c r="B469" s="215">
        <v>7499817</v>
      </c>
      <c r="C469" s="86"/>
      <c r="D469" s="87"/>
      <c r="E469" s="86"/>
      <c r="F469" s="88"/>
      <c r="G469" s="87"/>
      <c r="H469" s="86"/>
      <c r="I469" s="87"/>
      <c r="J469" s="89"/>
      <c r="K469" s="90"/>
      <c r="L469" s="90"/>
      <c r="M469" s="91"/>
      <c r="N469" s="89"/>
      <c r="O469" s="91"/>
      <c r="P469" s="92"/>
      <c r="Q469" s="93"/>
      <c r="R469" s="94"/>
      <c r="S469" s="92"/>
      <c r="T469" s="93"/>
      <c r="U469" s="94"/>
      <c r="V469" s="61">
        <v>15</v>
      </c>
      <c r="W469" s="62"/>
      <c r="X469" s="61">
        <v>15</v>
      </c>
      <c r="Y469" s="63"/>
      <c r="Z469" s="63"/>
      <c r="AA469" s="62"/>
      <c r="AB469" s="70">
        <v>0.5</v>
      </c>
      <c r="AC469" s="71"/>
      <c r="AD469" s="72"/>
      <c r="AE469" s="163">
        <v>4.8499999999999996</v>
      </c>
      <c r="AF469" s="164"/>
      <c r="AG469" s="165"/>
      <c r="AH469" s="64">
        <v>0</v>
      </c>
      <c r="AI469" s="65"/>
      <c r="AJ469" s="66"/>
      <c r="AK469" s="76">
        <v>4.8499999999999996</v>
      </c>
      <c r="AL469" s="77"/>
      <c r="AM469" s="67">
        <v>0</v>
      </c>
      <c r="AN469" s="68"/>
      <c r="AO469" s="69"/>
      <c r="AP469" s="61">
        <v>14</v>
      </c>
      <c r="AQ469" s="62"/>
      <c r="AR469" s="61">
        <v>14</v>
      </c>
      <c r="AS469" s="62"/>
      <c r="AT469" s="61">
        <v>10</v>
      </c>
      <c r="AU469" s="63"/>
      <c r="AV469" s="62"/>
      <c r="AW469" s="108">
        <v>11.2</v>
      </c>
      <c r="AX469" s="109"/>
      <c r="AY469" s="64">
        <v>6</v>
      </c>
      <c r="AZ469" s="66"/>
      <c r="BA469" s="84">
        <v>11.2</v>
      </c>
      <c r="BB469" s="85"/>
      <c r="BC469" s="67">
        <v>6</v>
      </c>
      <c r="BD469" s="69"/>
    </row>
    <row r="470" spans="1:56" ht="15.95" customHeight="1" x14ac:dyDescent="0.2">
      <c r="A470" s="211" t="str">
        <f t="shared" si="7"/>
        <v>4578</v>
      </c>
      <c r="B470" s="215">
        <v>9724578</v>
      </c>
      <c r="C470" s="86"/>
      <c r="D470" s="87"/>
      <c r="E470" s="86"/>
      <c r="F470" s="88"/>
      <c r="G470" s="87"/>
      <c r="H470" s="86"/>
      <c r="I470" s="87"/>
      <c r="J470" s="89"/>
      <c r="K470" s="90"/>
      <c r="L470" s="90"/>
      <c r="M470" s="91"/>
      <c r="N470" s="89"/>
      <c r="O470" s="91"/>
      <c r="P470" s="92"/>
      <c r="Q470" s="93"/>
      <c r="R470" s="94"/>
      <c r="S470" s="92"/>
      <c r="T470" s="93"/>
      <c r="U470" s="94"/>
      <c r="V470" s="61">
        <v>16</v>
      </c>
      <c r="W470" s="62"/>
      <c r="X470" s="61">
        <v>16</v>
      </c>
      <c r="Y470" s="63"/>
      <c r="Z470" s="63"/>
      <c r="AA470" s="62"/>
      <c r="AB470" s="70">
        <v>0.5</v>
      </c>
      <c r="AC470" s="71"/>
      <c r="AD470" s="72"/>
      <c r="AE470" s="163">
        <v>5.15</v>
      </c>
      <c r="AF470" s="164"/>
      <c r="AG470" s="165"/>
      <c r="AH470" s="64">
        <v>0</v>
      </c>
      <c r="AI470" s="65"/>
      <c r="AJ470" s="66"/>
      <c r="AK470" s="76">
        <v>5.15</v>
      </c>
      <c r="AL470" s="77"/>
      <c r="AM470" s="67">
        <v>0</v>
      </c>
      <c r="AN470" s="68"/>
      <c r="AO470" s="69"/>
      <c r="AP470" s="61">
        <v>14</v>
      </c>
      <c r="AQ470" s="62"/>
      <c r="AR470" s="61">
        <v>14</v>
      </c>
      <c r="AS470" s="62"/>
      <c r="AT470" s="61">
        <v>3</v>
      </c>
      <c r="AU470" s="63"/>
      <c r="AV470" s="62"/>
      <c r="AW470" s="78">
        <v>8.4</v>
      </c>
      <c r="AX470" s="80"/>
      <c r="AY470" s="64">
        <v>0</v>
      </c>
      <c r="AZ470" s="66"/>
      <c r="BA470" s="84">
        <v>8.4</v>
      </c>
      <c r="BB470" s="85"/>
      <c r="BC470" s="67">
        <v>0</v>
      </c>
      <c r="BD470" s="69"/>
    </row>
    <row r="471" spans="1:56" ht="15.95" customHeight="1" x14ac:dyDescent="0.2">
      <c r="A471" s="211" t="str">
        <f t="shared" si="7"/>
        <v>7042</v>
      </c>
      <c r="B471" s="215">
        <v>7357042</v>
      </c>
      <c r="C471" s="61">
        <v>0</v>
      </c>
      <c r="D471" s="62"/>
      <c r="E471" s="61">
        <v>0</v>
      </c>
      <c r="F471" s="63"/>
      <c r="G471" s="62"/>
      <c r="H471" s="61">
        <v>0</v>
      </c>
      <c r="I471" s="62"/>
      <c r="J471" s="64">
        <v>0</v>
      </c>
      <c r="K471" s="65"/>
      <c r="L471" s="65"/>
      <c r="M471" s="66"/>
      <c r="N471" s="64">
        <v>0</v>
      </c>
      <c r="O471" s="66"/>
      <c r="P471" s="67">
        <v>0</v>
      </c>
      <c r="Q471" s="68"/>
      <c r="R471" s="69"/>
      <c r="S471" s="67">
        <v>0</v>
      </c>
      <c r="T471" s="68"/>
      <c r="U471" s="69"/>
      <c r="V471" s="61">
        <v>0</v>
      </c>
      <c r="W471" s="62"/>
      <c r="X471" s="61">
        <v>0</v>
      </c>
      <c r="Y471" s="63"/>
      <c r="Z471" s="63"/>
      <c r="AA471" s="62"/>
      <c r="AB471" s="61">
        <v>0</v>
      </c>
      <c r="AC471" s="63"/>
      <c r="AD471" s="62"/>
      <c r="AE471" s="64">
        <v>0</v>
      </c>
      <c r="AF471" s="65"/>
      <c r="AG471" s="66"/>
      <c r="AH471" s="64">
        <v>0</v>
      </c>
      <c r="AI471" s="65"/>
      <c r="AJ471" s="66"/>
      <c r="AK471" s="67">
        <v>0</v>
      </c>
      <c r="AL471" s="69"/>
      <c r="AM471" s="67">
        <v>0</v>
      </c>
      <c r="AN471" s="68"/>
      <c r="AO471" s="69"/>
      <c r="AP471" s="61">
        <v>0</v>
      </c>
      <c r="AQ471" s="62"/>
      <c r="AR471" s="61">
        <v>0</v>
      </c>
      <c r="AS471" s="62"/>
      <c r="AT471" s="61">
        <v>0</v>
      </c>
      <c r="AU471" s="63"/>
      <c r="AV471" s="62"/>
      <c r="AW471" s="64">
        <v>0</v>
      </c>
      <c r="AX471" s="66"/>
      <c r="AY471" s="64">
        <v>0</v>
      </c>
      <c r="AZ471" s="66"/>
      <c r="BA471" s="67">
        <v>0</v>
      </c>
      <c r="BB471" s="69"/>
      <c r="BC471" s="67">
        <v>0</v>
      </c>
      <c r="BD471" s="69"/>
    </row>
    <row r="472" spans="1:56" ht="15.95" customHeight="1" x14ac:dyDescent="0.2">
      <c r="A472" s="211" t="str">
        <f t="shared" si="7"/>
        <v>5146</v>
      </c>
      <c r="B472" s="216">
        <v>12351462</v>
      </c>
      <c r="C472" s="61">
        <v>10</v>
      </c>
      <c r="D472" s="62"/>
      <c r="E472" s="61">
        <v>10</v>
      </c>
      <c r="F472" s="63"/>
      <c r="G472" s="62"/>
      <c r="H472" s="61">
        <v>0</v>
      </c>
      <c r="I472" s="62"/>
      <c r="J472" s="64">
        <v>3</v>
      </c>
      <c r="K472" s="65"/>
      <c r="L472" s="65"/>
      <c r="M472" s="66"/>
      <c r="N472" s="64">
        <v>0</v>
      </c>
      <c r="O472" s="66"/>
      <c r="P472" s="67">
        <v>3</v>
      </c>
      <c r="Q472" s="68"/>
      <c r="R472" s="69"/>
      <c r="S472" s="67">
        <v>0</v>
      </c>
      <c r="T472" s="68"/>
      <c r="U472" s="69"/>
      <c r="V472" s="61">
        <v>7</v>
      </c>
      <c r="W472" s="62"/>
      <c r="X472" s="61">
        <v>7</v>
      </c>
      <c r="Y472" s="63"/>
      <c r="Z472" s="63"/>
      <c r="AA472" s="62"/>
      <c r="AB472" s="61">
        <v>0</v>
      </c>
      <c r="AC472" s="63"/>
      <c r="AD472" s="62"/>
      <c r="AE472" s="78">
        <v>2.1</v>
      </c>
      <c r="AF472" s="79"/>
      <c r="AG472" s="80"/>
      <c r="AH472" s="64">
        <v>0</v>
      </c>
      <c r="AI472" s="65"/>
      <c r="AJ472" s="66"/>
      <c r="AK472" s="84">
        <v>2.1</v>
      </c>
      <c r="AL472" s="85"/>
      <c r="AM472" s="67">
        <v>0</v>
      </c>
      <c r="AN472" s="68"/>
      <c r="AO472" s="69"/>
      <c r="AP472" s="61">
        <v>14</v>
      </c>
      <c r="AQ472" s="62"/>
      <c r="AR472" s="61">
        <v>14</v>
      </c>
      <c r="AS472" s="62"/>
      <c r="AT472" s="61">
        <v>0</v>
      </c>
      <c r="AU472" s="63"/>
      <c r="AV472" s="62"/>
      <c r="AW472" s="78">
        <v>4.2</v>
      </c>
      <c r="AX472" s="80"/>
      <c r="AY472" s="64">
        <v>0</v>
      </c>
      <c r="AZ472" s="66"/>
      <c r="BA472" s="84">
        <v>4.2</v>
      </c>
      <c r="BB472" s="85"/>
      <c r="BC472" s="67">
        <v>0</v>
      </c>
      <c r="BD472" s="69"/>
    </row>
    <row r="473" spans="1:56" ht="15.95" customHeight="1" x14ac:dyDescent="0.2">
      <c r="A473" s="211" t="str">
        <f t="shared" si="7"/>
        <v>5368</v>
      </c>
      <c r="B473" s="215">
        <v>6415368</v>
      </c>
      <c r="C473" s="86"/>
      <c r="D473" s="87"/>
      <c r="E473" s="86"/>
      <c r="F473" s="88"/>
      <c r="G473" s="87"/>
      <c r="H473" s="86"/>
      <c r="I473" s="87"/>
      <c r="J473" s="89"/>
      <c r="K473" s="90"/>
      <c r="L473" s="90"/>
      <c r="M473" s="91"/>
      <c r="N473" s="89"/>
      <c r="O473" s="91"/>
      <c r="P473" s="92"/>
      <c r="Q473" s="93"/>
      <c r="R473" s="94"/>
      <c r="S473" s="92"/>
      <c r="T473" s="93"/>
      <c r="U473" s="94"/>
      <c r="V473" s="61">
        <v>13</v>
      </c>
      <c r="W473" s="62"/>
      <c r="X473" s="61">
        <v>13</v>
      </c>
      <c r="Y473" s="63"/>
      <c r="Z473" s="63"/>
      <c r="AA473" s="62"/>
      <c r="AB473" s="61">
        <v>1</v>
      </c>
      <c r="AC473" s="63"/>
      <c r="AD473" s="62"/>
      <c r="AE473" s="163">
        <v>5.65</v>
      </c>
      <c r="AF473" s="164"/>
      <c r="AG473" s="165"/>
      <c r="AH473" s="64">
        <v>0</v>
      </c>
      <c r="AI473" s="65"/>
      <c r="AJ473" s="66"/>
      <c r="AK473" s="76">
        <v>5.65</v>
      </c>
      <c r="AL473" s="77"/>
      <c r="AM473" s="67">
        <v>0</v>
      </c>
      <c r="AN473" s="68"/>
      <c r="AO473" s="69"/>
      <c r="AP473" s="61">
        <v>14</v>
      </c>
      <c r="AQ473" s="62"/>
      <c r="AR473" s="61">
        <v>14</v>
      </c>
      <c r="AS473" s="62"/>
      <c r="AT473" s="70">
        <v>2.5</v>
      </c>
      <c r="AU473" s="71"/>
      <c r="AV473" s="72"/>
      <c r="AW473" s="110">
        <v>7.35</v>
      </c>
      <c r="AX473" s="111"/>
      <c r="AY473" s="64">
        <v>0</v>
      </c>
      <c r="AZ473" s="66"/>
      <c r="BA473" s="76">
        <v>7.35</v>
      </c>
      <c r="BB473" s="77"/>
      <c r="BC473" s="67">
        <v>0</v>
      </c>
      <c r="BD473" s="69"/>
    </row>
    <row r="474" spans="1:56" ht="15.95" customHeight="1" x14ac:dyDescent="0.2">
      <c r="A474" s="211" t="str">
        <f t="shared" si="7"/>
        <v>0815</v>
      </c>
      <c r="B474" s="216">
        <v>15008154</v>
      </c>
      <c r="C474" s="70">
        <v>14.5</v>
      </c>
      <c r="D474" s="72"/>
      <c r="E474" s="70">
        <v>14.5</v>
      </c>
      <c r="F474" s="71"/>
      <c r="G474" s="72"/>
      <c r="H474" s="61">
        <v>2</v>
      </c>
      <c r="I474" s="62"/>
      <c r="J474" s="163">
        <v>9.9499999999999993</v>
      </c>
      <c r="K474" s="164"/>
      <c r="L474" s="164"/>
      <c r="M474" s="165"/>
      <c r="N474" s="64">
        <v>0</v>
      </c>
      <c r="O474" s="66"/>
      <c r="P474" s="76">
        <v>9.9499999999999993</v>
      </c>
      <c r="Q474" s="166"/>
      <c r="R474" s="77"/>
      <c r="S474" s="67">
        <v>0</v>
      </c>
      <c r="T474" s="68"/>
      <c r="U474" s="69"/>
      <c r="V474" s="61">
        <v>14</v>
      </c>
      <c r="W474" s="62"/>
      <c r="X474" s="61">
        <v>14</v>
      </c>
      <c r="Y474" s="63"/>
      <c r="Z474" s="63"/>
      <c r="AA474" s="62"/>
      <c r="AB474" s="61">
        <v>0</v>
      </c>
      <c r="AC474" s="63"/>
      <c r="AD474" s="62"/>
      <c r="AE474" s="78">
        <v>4.2</v>
      </c>
      <c r="AF474" s="79"/>
      <c r="AG474" s="80"/>
      <c r="AH474" s="64">
        <v>0</v>
      </c>
      <c r="AI474" s="65"/>
      <c r="AJ474" s="66"/>
      <c r="AK474" s="84">
        <v>4.2</v>
      </c>
      <c r="AL474" s="85"/>
      <c r="AM474" s="67">
        <v>0</v>
      </c>
      <c r="AN474" s="68"/>
      <c r="AO474" s="69"/>
      <c r="AP474" s="70">
        <v>14.5</v>
      </c>
      <c r="AQ474" s="72"/>
      <c r="AR474" s="70">
        <v>14.5</v>
      </c>
      <c r="AS474" s="72"/>
      <c r="AT474" s="61">
        <v>0</v>
      </c>
      <c r="AU474" s="63"/>
      <c r="AV474" s="62"/>
      <c r="AW474" s="110">
        <v>4.3499999999999996</v>
      </c>
      <c r="AX474" s="111"/>
      <c r="AY474" s="64">
        <v>0</v>
      </c>
      <c r="AZ474" s="66"/>
      <c r="BA474" s="76">
        <v>4.3499999999999996</v>
      </c>
      <c r="BB474" s="77"/>
      <c r="BC474" s="67">
        <v>0</v>
      </c>
      <c r="BD474" s="69"/>
    </row>
    <row r="475" spans="1:56" ht="15.95" customHeight="1" x14ac:dyDescent="0.2">
      <c r="A475" s="211" t="str">
        <f t="shared" si="7"/>
        <v>7790</v>
      </c>
      <c r="B475" s="215">
        <v>9877790</v>
      </c>
      <c r="C475" s="86"/>
      <c r="D475" s="87"/>
      <c r="E475" s="86"/>
      <c r="F475" s="88"/>
      <c r="G475" s="87"/>
      <c r="H475" s="86"/>
      <c r="I475" s="87"/>
      <c r="J475" s="89"/>
      <c r="K475" s="90"/>
      <c r="L475" s="90"/>
      <c r="M475" s="91"/>
      <c r="N475" s="89"/>
      <c r="O475" s="91"/>
      <c r="P475" s="92"/>
      <c r="Q475" s="93"/>
      <c r="R475" s="94"/>
      <c r="S475" s="92"/>
      <c r="T475" s="93"/>
      <c r="U475" s="94"/>
      <c r="V475" s="61">
        <v>15</v>
      </c>
      <c r="W475" s="62"/>
      <c r="X475" s="61">
        <v>15</v>
      </c>
      <c r="Y475" s="63"/>
      <c r="Z475" s="63"/>
      <c r="AA475" s="62"/>
      <c r="AB475" s="61">
        <v>4</v>
      </c>
      <c r="AC475" s="63"/>
      <c r="AD475" s="62"/>
      <c r="AE475" s="78">
        <v>7.3</v>
      </c>
      <c r="AF475" s="79"/>
      <c r="AG475" s="80"/>
      <c r="AH475" s="64">
        <v>0</v>
      </c>
      <c r="AI475" s="65"/>
      <c r="AJ475" s="66"/>
      <c r="AK475" s="84">
        <v>7.3</v>
      </c>
      <c r="AL475" s="85"/>
      <c r="AM475" s="67">
        <v>0</v>
      </c>
      <c r="AN475" s="68"/>
      <c r="AO475" s="69"/>
      <c r="AP475" s="61">
        <v>14</v>
      </c>
      <c r="AQ475" s="62"/>
      <c r="AR475" s="61">
        <v>14</v>
      </c>
      <c r="AS475" s="62"/>
      <c r="AT475" s="70">
        <v>5.5</v>
      </c>
      <c r="AU475" s="71"/>
      <c r="AV475" s="72"/>
      <c r="AW475" s="110">
        <v>8.0500000000000007</v>
      </c>
      <c r="AX475" s="111"/>
      <c r="AY475" s="64">
        <v>0</v>
      </c>
      <c r="AZ475" s="66"/>
      <c r="BA475" s="76">
        <v>8.0500000000000007</v>
      </c>
      <c r="BB475" s="77"/>
      <c r="BC475" s="67">
        <v>0</v>
      </c>
      <c r="BD475" s="69"/>
    </row>
    <row r="476" spans="1:56" ht="15.95" customHeight="1" x14ac:dyDescent="0.2">
      <c r="A476" s="211" t="str">
        <f t="shared" si="7"/>
        <v>5738</v>
      </c>
      <c r="B476" s="216">
        <v>11657384</v>
      </c>
      <c r="C476" s="61">
        <v>13</v>
      </c>
      <c r="D476" s="62"/>
      <c r="E476" s="61">
        <v>13</v>
      </c>
      <c r="F476" s="63"/>
      <c r="G476" s="62"/>
      <c r="H476" s="61">
        <v>5</v>
      </c>
      <c r="I476" s="62"/>
      <c r="J476" s="78">
        <v>7.4</v>
      </c>
      <c r="K476" s="79"/>
      <c r="L476" s="79"/>
      <c r="M476" s="80"/>
      <c r="N476" s="64">
        <v>0</v>
      </c>
      <c r="O476" s="66"/>
      <c r="P476" s="84">
        <v>7.4</v>
      </c>
      <c r="Q476" s="107"/>
      <c r="R476" s="85"/>
      <c r="S476" s="67">
        <v>0</v>
      </c>
      <c r="T476" s="68"/>
      <c r="U476" s="69"/>
      <c r="V476" s="61">
        <v>15</v>
      </c>
      <c r="W476" s="62"/>
      <c r="X476" s="61">
        <v>15</v>
      </c>
      <c r="Y476" s="63"/>
      <c r="Z476" s="63"/>
      <c r="AA476" s="62"/>
      <c r="AB476" s="61">
        <v>1</v>
      </c>
      <c r="AC476" s="63"/>
      <c r="AD476" s="62"/>
      <c r="AE476" s="78">
        <v>5.2</v>
      </c>
      <c r="AF476" s="79"/>
      <c r="AG476" s="80"/>
      <c r="AH476" s="64">
        <v>0</v>
      </c>
      <c r="AI476" s="65"/>
      <c r="AJ476" s="66"/>
      <c r="AK476" s="84">
        <v>5.2</v>
      </c>
      <c r="AL476" s="85"/>
      <c r="AM476" s="67">
        <v>0</v>
      </c>
      <c r="AN476" s="68"/>
      <c r="AO476" s="69"/>
      <c r="AP476" s="61">
        <v>16</v>
      </c>
      <c r="AQ476" s="62"/>
      <c r="AR476" s="61">
        <v>16</v>
      </c>
      <c r="AS476" s="62"/>
      <c r="AT476" s="61">
        <v>7</v>
      </c>
      <c r="AU476" s="63"/>
      <c r="AV476" s="62"/>
      <c r="AW476" s="78">
        <v>9.6999999999999993</v>
      </c>
      <c r="AX476" s="80"/>
      <c r="AY476" s="64">
        <v>0</v>
      </c>
      <c r="AZ476" s="66"/>
      <c r="BA476" s="84">
        <v>9.6999999999999993</v>
      </c>
      <c r="BB476" s="85"/>
      <c r="BC476" s="67">
        <v>0</v>
      </c>
      <c r="BD476" s="69"/>
    </row>
    <row r="477" spans="1:56" ht="26.1" customHeight="1" x14ac:dyDescent="0.2">
      <c r="A477" s="211" t="str">
        <f t="shared" si="7"/>
        <v>0219</v>
      </c>
      <c r="B477" s="215">
        <v>9840219</v>
      </c>
      <c r="C477" s="98"/>
      <c r="D477" s="99"/>
      <c r="E477" s="98"/>
      <c r="F477" s="100"/>
      <c r="G477" s="99"/>
      <c r="H477" s="98"/>
      <c r="I477" s="99"/>
      <c r="J477" s="101"/>
      <c r="K477" s="102"/>
      <c r="L477" s="102"/>
      <c r="M477" s="103"/>
      <c r="N477" s="101"/>
      <c r="O477" s="103"/>
      <c r="P477" s="104"/>
      <c r="Q477" s="105"/>
      <c r="R477" s="106"/>
      <c r="S477" s="104"/>
      <c r="T477" s="105"/>
      <c r="U477" s="106"/>
      <c r="V477" s="61">
        <v>14</v>
      </c>
      <c r="W477" s="62"/>
      <c r="X477" s="61">
        <v>14</v>
      </c>
      <c r="Y477" s="63"/>
      <c r="Z477" s="63"/>
      <c r="AA477" s="62"/>
      <c r="AB477" s="70">
        <v>1.5</v>
      </c>
      <c r="AC477" s="71"/>
      <c r="AD477" s="72"/>
      <c r="AE477" s="163">
        <v>5.25</v>
      </c>
      <c r="AF477" s="164"/>
      <c r="AG477" s="165"/>
      <c r="AH477" s="64">
        <v>0</v>
      </c>
      <c r="AI477" s="65"/>
      <c r="AJ477" s="66"/>
      <c r="AK477" s="76">
        <v>5.25</v>
      </c>
      <c r="AL477" s="77"/>
      <c r="AM477" s="67">
        <v>0</v>
      </c>
      <c r="AN477" s="68"/>
      <c r="AO477" s="69"/>
      <c r="AP477" s="98"/>
      <c r="AQ477" s="99"/>
      <c r="AR477" s="98"/>
      <c r="AS477" s="99"/>
      <c r="AT477" s="98"/>
      <c r="AU477" s="100"/>
      <c r="AV477" s="99"/>
      <c r="AW477" s="101"/>
      <c r="AX477" s="103"/>
      <c r="AY477" s="101"/>
      <c r="AZ477" s="103"/>
      <c r="BA477" s="104"/>
      <c r="BB477" s="106"/>
      <c r="BC477" s="104"/>
      <c r="BD477" s="106"/>
    </row>
    <row r="478" spans="1:56" ht="15.95" customHeight="1" x14ac:dyDescent="0.2">
      <c r="A478" s="211" t="str">
        <f t="shared" si="7"/>
        <v>9686</v>
      </c>
      <c r="B478" s="215">
        <v>9859686</v>
      </c>
      <c r="C478" s="61">
        <v>14</v>
      </c>
      <c r="D478" s="62"/>
      <c r="E478" s="61">
        <v>14</v>
      </c>
      <c r="F478" s="63"/>
      <c r="G478" s="62"/>
      <c r="H478" s="61">
        <v>0</v>
      </c>
      <c r="I478" s="62"/>
      <c r="J478" s="78">
        <v>8.4</v>
      </c>
      <c r="K478" s="79"/>
      <c r="L478" s="79"/>
      <c r="M478" s="80"/>
      <c r="N478" s="64">
        <v>0</v>
      </c>
      <c r="O478" s="66"/>
      <c r="P478" s="84">
        <v>8.4</v>
      </c>
      <c r="Q478" s="107"/>
      <c r="R478" s="85"/>
      <c r="S478" s="67">
        <v>0</v>
      </c>
      <c r="T478" s="68"/>
      <c r="U478" s="69"/>
      <c r="V478" s="61">
        <v>14</v>
      </c>
      <c r="W478" s="62"/>
      <c r="X478" s="61">
        <v>14</v>
      </c>
      <c r="Y478" s="63"/>
      <c r="Z478" s="63"/>
      <c r="AA478" s="62"/>
      <c r="AB478" s="61">
        <v>0</v>
      </c>
      <c r="AC478" s="63"/>
      <c r="AD478" s="62"/>
      <c r="AE478" s="78">
        <v>4.9000000000000004</v>
      </c>
      <c r="AF478" s="79"/>
      <c r="AG478" s="80"/>
      <c r="AH478" s="64">
        <v>0</v>
      </c>
      <c r="AI478" s="65"/>
      <c r="AJ478" s="66"/>
      <c r="AK478" s="84">
        <v>4.9000000000000004</v>
      </c>
      <c r="AL478" s="85"/>
      <c r="AM478" s="67">
        <v>0</v>
      </c>
      <c r="AN478" s="68"/>
      <c r="AO478" s="69"/>
      <c r="AP478" s="61">
        <v>13</v>
      </c>
      <c r="AQ478" s="62"/>
      <c r="AR478" s="61">
        <v>13</v>
      </c>
      <c r="AS478" s="62"/>
      <c r="AT478" s="61">
        <v>0</v>
      </c>
      <c r="AU478" s="63"/>
      <c r="AV478" s="62"/>
      <c r="AW478" s="78">
        <v>5.3</v>
      </c>
      <c r="AX478" s="80"/>
      <c r="AY478" s="64">
        <v>0</v>
      </c>
      <c r="AZ478" s="66"/>
      <c r="BA478" s="84">
        <v>5.3</v>
      </c>
      <c r="BB478" s="85"/>
      <c r="BC478" s="67">
        <v>0</v>
      </c>
      <c r="BD478" s="69"/>
    </row>
    <row r="479" spans="1:56" ht="28.5" customHeight="1" x14ac:dyDescent="0.2">
      <c r="A479" s="211" t="str">
        <f t="shared" si="7"/>
        <v>0776</v>
      </c>
      <c r="B479" s="216">
        <v>15007763</v>
      </c>
      <c r="C479" s="61">
        <v>11</v>
      </c>
      <c r="D479" s="62"/>
      <c r="E479" s="61">
        <v>11</v>
      </c>
      <c r="F479" s="63"/>
      <c r="G479" s="62"/>
      <c r="H479" s="61">
        <v>6</v>
      </c>
      <c r="I479" s="62"/>
      <c r="J479" s="78">
        <v>7.5</v>
      </c>
      <c r="K479" s="79"/>
      <c r="L479" s="79"/>
      <c r="M479" s="80"/>
      <c r="N479" s="64">
        <v>0</v>
      </c>
      <c r="O479" s="66"/>
      <c r="P479" s="84">
        <v>7.5</v>
      </c>
      <c r="Q479" s="107"/>
      <c r="R479" s="85"/>
      <c r="S479" s="67">
        <v>0</v>
      </c>
      <c r="T479" s="68"/>
      <c r="U479" s="69"/>
      <c r="V479" s="70">
        <v>10.5</v>
      </c>
      <c r="W479" s="72"/>
      <c r="X479" s="70">
        <v>10.5</v>
      </c>
      <c r="Y479" s="71"/>
      <c r="Z479" s="71"/>
      <c r="AA479" s="72"/>
      <c r="AB479" s="70">
        <v>0.5</v>
      </c>
      <c r="AC479" s="71"/>
      <c r="AD479" s="72"/>
      <c r="AE479" s="78">
        <v>4.2</v>
      </c>
      <c r="AF479" s="79"/>
      <c r="AG479" s="80"/>
      <c r="AH479" s="64">
        <v>0</v>
      </c>
      <c r="AI479" s="65"/>
      <c r="AJ479" s="66"/>
      <c r="AK479" s="84">
        <v>4.2</v>
      </c>
      <c r="AL479" s="85"/>
      <c r="AM479" s="67">
        <v>0</v>
      </c>
      <c r="AN479" s="68"/>
      <c r="AO479" s="69"/>
      <c r="AP479" s="61">
        <v>14</v>
      </c>
      <c r="AQ479" s="62"/>
      <c r="AR479" s="61">
        <v>14</v>
      </c>
      <c r="AS479" s="62"/>
      <c r="AT479" s="61">
        <v>4</v>
      </c>
      <c r="AU479" s="63"/>
      <c r="AV479" s="62"/>
      <c r="AW479" s="64">
        <v>7</v>
      </c>
      <c r="AX479" s="66"/>
      <c r="AY479" s="64">
        <v>0</v>
      </c>
      <c r="AZ479" s="66"/>
      <c r="BA479" s="67">
        <v>7</v>
      </c>
      <c r="BB479" s="69"/>
      <c r="BC479" s="67">
        <v>0</v>
      </c>
      <c r="BD479" s="69"/>
    </row>
    <row r="480" spans="1:56" ht="15.95" customHeight="1" x14ac:dyDescent="0.2">
      <c r="A480" s="211" t="str">
        <f t="shared" si="7"/>
        <v>7338</v>
      </c>
      <c r="B480" s="215">
        <v>4697338</v>
      </c>
      <c r="C480" s="61">
        <v>0</v>
      </c>
      <c r="D480" s="62"/>
      <c r="E480" s="61">
        <v>0</v>
      </c>
      <c r="F480" s="63"/>
      <c r="G480" s="62"/>
      <c r="H480" s="61">
        <v>0</v>
      </c>
      <c r="I480" s="62"/>
      <c r="J480" s="64">
        <v>0</v>
      </c>
      <c r="K480" s="65"/>
      <c r="L480" s="65"/>
      <c r="M480" s="66"/>
      <c r="N480" s="64">
        <v>0</v>
      </c>
      <c r="O480" s="66"/>
      <c r="P480" s="67">
        <v>0</v>
      </c>
      <c r="Q480" s="68"/>
      <c r="R480" s="69"/>
      <c r="S480" s="67">
        <v>0</v>
      </c>
      <c r="T480" s="68"/>
      <c r="U480" s="69"/>
      <c r="V480" s="61">
        <v>10</v>
      </c>
      <c r="W480" s="62"/>
      <c r="X480" s="61">
        <v>10</v>
      </c>
      <c r="Y480" s="63"/>
      <c r="Z480" s="63"/>
      <c r="AA480" s="62"/>
      <c r="AB480" s="61">
        <v>0</v>
      </c>
      <c r="AC480" s="63"/>
      <c r="AD480" s="62"/>
      <c r="AE480" s="64">
        <v>3</v>
      </c>
      <c r="AF480" s="65"/>
      <c r="AG480" s="66"/>
      <c r="AH480" s="64">
        <v>0</v>
      </c>
      <c r="AI480" s="65"/>
      <c r="AJ480" s="66"/>
      <c r="AK480" s="67">
        <v>3</v>
      </c>
      <c r="AL480" s="69"/>
      <c r="AM480" s="67">
        <v>0</v>
      </c>
      <c r="AN480" s="68"/>
      <c r="AO480" s="69"/>
      <c r="AP480" s="61">
        <v>10</v>
      </c>
      <c r="AQ480" s="62"/>
      <c r="AR480" s="61">
        <v>10</v>
      </c>
      <c r="AS480" s="62"/>
      <c r="AT480" s="61">
        <v>0</v>
      </c>
      <c r="AU480" s="63"/>
      <c r="AV480" s="62"/>
      <c r="AW480" s="64">
        <v>3</v>
      </c>
      <c r="AX480" s="66"/>
      <c r="AY480" s="64">
        <v>0</v>
      </c>
      <c r="AZ480" s="66"/>
      <c r="BA480" s="67">
        <v>3</v>
      </c>
      <c r="BB480" s="69"/>
      <c r="BC480" s="67">
        <v>0</v>
      </c>
      <c r="BD480" s="69"/>
    </row>
    <row r="481" spans="1:56" ht="28.5" customHeight="1" x14ac:dyDescent="0.2">
      <c r="A481" s="211" t="str">
        <f t="shared" si="7"/>
        <v>0331</v>
      </c>
      <c r="B481" s="215">
        <v>7240331</v>
      </c>
      <c r="C481" s="61">
        <v>14</v>
      </c>
      <c r="D481" s="62"/>
      <c r="E481" s="61">
        <v>14</v>
      </c>
      <c r="F481" s="63"/>
      <c r="G481" s="62"/>
      <c r="H481" s="61">
        <v>8</v>
      </c>
      <c r="I481" s="62"/>
      <c r="J481" s="78">
        <v>9.8000000000000007</v>
      </c>
      <c r="K481" s="79"/>
      <c r="L481" s="79"/>
      <c r="M481" s="80"/>
      <c r="N481" s="64">
        <v>0</v>
      </c>
      <c r="O481" s="66"/>
      <c r="P481" s="84">
        <v>9.8000000000000007</v>
      </c>
      <c r="Q481" s="107"/>
      <c r="R481" s="85"/>
      <c r="S481" s="67">
        <v>0</v>
      </c>
      <c r="T481" s="68"/>
      <c r="U481" s="69"/>
      <c r="V481" s="61">
        <v>13</v>
      </c>
      <c r="W481" s="62"/>
      <c r="X481" s="61">
        <v>13</v>
      </c>
      <c r="Y481" s="63"/>
      <c r="Z481" s="63"/>
      <c r="AA481" s="62"/>
      <c r="AB481" s="61">
        <v>2</v>
      </c>
      <c r="AC481" s="63"/>
      <c r="AD481" s="62"/>
      <c r="AE481" s="78">
        <v>7.4</v>
      </c>
      <c r="AF481" s="79"/>
      <c r="AG481" s="80"/>
      <c r="AH481" s="64">
        <v>0</v>
      </c>
      <c r="AI481" s="65"/>
      <c r="AJ481" s="66"/>
      <c r="AK481" s="84">
        <v>7.4</v>
      </c>
      <c r="AL481" s="85"/>
      <c r="AM481" s="67">
        <v>0</v>
      </c>
      <c r="AN481" s="68"/>
      <c r="AO481" s="69"/>
      <c r="AP481" s="98"/>
      <c r="AQ481" s="99"/>
      <c r="AR481" s="98"/>
      <c r="AS481" s="99"/>
      <c r="AT481" s="98"/>
      <c r="AU481" s="100"/>
      <c r="AV481" s="99"/>
      <c r="AW481" s="101"/>
      <c r="AX481" s="103"/>
      <c r="AY481" s="101"/>
      <c r="AZ481" s="103"/>
      <c r="BA481" s="104"/>
      <c r="BB481" s="106"/>
      <c r="BC481" s="104"/>
      <c r="BD481" s="106"/>
    </row>
    <row r="482" spans="1:56" ht="28.5" customHeight="1" x14ac:dyDescent="0.2">
      <c r="A482" s="211" t="str">
        <f t="shared" si="7"/>
        <v>0508</v>
      </c>
      <c r="B482" s="216">
        <v>14505082</v>
      </c>
      <c r="C482" s="98"/>
      <c r="D482" s="99"/>
      <c r="E482" s="98"/>
      <c r="F482" s="100"/>
      <c r="G482" s="99"/>
      <c r="H482" s="98"/>
      <c r="I482" s="99"/>
      <c r="J482" s="101"/>
      <c r="K482" s="102"/>
      <c r="L482" s="102"/>
      <c r="M482" s="103"/>
      <c r="N482" s="101"/>
      <c r="O482" s="103"/>
      <c r="P482" s="104"/>
      <c r="Q482" s="105"/>
      <c r="R482" s="106"/>
      <c r="S482" s="104"/>
      <c r="T482" s="105"/>
      <c r="U482" s="106"/>
      <c r="V482" s="61">
        <v>13</v>
      </c>
      <c r="W482" s="62"/>
      <c r="X482" s="61">
        <v>13</v>
      </c>
      <c r="Y482" s="63"/>
      <c r="Z482" s="63"/>
      <c r="AA482" s="62"/>
      <c r="AB482" s="61">
        <v>3</v>
      </c>
      <c r="AC482" s="63"/>
      <c r="AD482" s="62"/>
      <c r="AE482" s="64">
        <v>6</v>
      </c>
      <c r="AF482" s="65"/>
      <c r="AG482" s="66"/>
      <c r="AH482" s="64">
        <v>0</v>
      </c>
      <c r="AI482" s="65"/>
      <c r="AJ482" s="66"/>
      <c r="AK482" s="67">
        <v>6</v>
      </c>
      <c r="AL482" s="69"/>
      <c r="AM482" s="67">
        <v>0</v>
      </c>
      <c r="AN482" s="68"/>
      <c r="AO482" s="69"/>
      <c r="AP482" s="61">
        <v>15</v>
      </c>
      <c r="AQ482" s="62"/>
      <c r="AR482" s="61">
        <v>15</v>
      </c>
      <c r="AS482" s="62"/>
      <c r="AT482" s="61">
        <v>8</v>
      </c>
      <c r="AU482" s="63"/>
      <c r="AV482" s="62"/>
      <c r="AW482" s="108">
        <v>10.1</v>
      </c>
      <c r="AX482" s="109"/>
      <c r="AY482" s="64">
        <v>6</v>
      </c>
      <c r="AZ482" s="66"/>
      <c r="BA482" s="84">
        <v>10.1</v>
      </c>
      <c r="BB482" s="85"/>
      <c r="BC482" s="67">
        <v>6</v>
      </c>
      <c r="BD482" s="69"/>
    </row>
    <row r="483" spans="1:56" ht="15.95" customHeight="1" x14ac:dyDescent="0.2">
      <c r="A483" s="211" t="str">
        <f t="shared" si="7"/>
        <v>7186</v>
      </c>
      <c r="B483" s="215">
        <v>7247186</v>
      </c>
      <c r="C483" s="86"/>
      <c r="D483" s="87"/>
      <c r="E483" s="86"/>
      <c r="F483" s="88"/>
      <c r="G483" s="87"/>
      <c r="H483" s="86"/>
      <c r="I483" s="87"/>
      <c r="J483" s="89"/>
      <c r="K483" s="90"/>
      <c r="L483" s="90"/>
      <c r="M483" s="91"/>
      <c r="N483" s="89"/>
      <c r="O483" s="91"/>
      <c r="P483" s="92"/>
      <c r="Q483" s="93"/>
      <c r="R483" s="94"/>
      <c r="S483" s="92"/>
      <c r="T483" s="93"/>
      <c r="U483" s="94"/>
      <c r="V483" s="61">
        <v>13</v>
      </c>
      <c r="W483" s="62"/>
      <c r="X483" s="61">
        <v>13</v>
      </c>
      <c r="Y483" s="63"/>
      <c r="Z483" s="63"/>
      <c r="AA483" s="62"/>
      <c r="AB483" s="61">
        <v>1</v>
      </c>
      <c r="AC483" s="63"/>
      <c r="AD483" s="62"/>
      <c r="AE483" s="78">
        <v>5.3</v>
      </c>
      <c r="AF483" s="79"/>
      <c r="AG483" s="80"/>
      <c r="AH483" s="64">
        <v>0</v>
      </c>
      <c r="AI483" s="65"/>
      <c r="AJ483" s="66"/>
      <c r="AK483" s="84">
        <v>5.3</v>
      </c>
      <c r="AL483" s="85"/>
      <c r="AM483" s="67">
        <v>0</v>
      </c>
      <c r="AN483" s="68"/>
      <c r="AO483" s="69"/>
      <c r="AP483" s="61">
        <v>15</v>
      </c>
      <c r="AQ483" s="62"/>
      <c r="AR483" s="61">
        <v>15</v>
      </c>
      <c r="AS483" s="62"/>
      <c r="AT483" s="61">
        <v>10</v>
      </c>
      <c r="AU483" s="63"/>
      <c r="AV483" s="62"/>
      <c r="AW483" s="108">
        <v>11.5</v>
      </c>
      <c r="AX483" s="109"/>
      <c r="AY483" s="64">
        <v>6</v>
      </c>
      <c r="AZ483" s="66"/>
      <c r="BA483" s="84">
        <v>11.5</v>
      </c>
      <c r="BB483" s="85"/>
      <c r="BC483" s="67">
        <v>6</v>
      </c>
      <c r="BD483" s="69"/>
    </row>
    <row r="484" spans="1:56" ht="15.95" customHeight="1" x14ac:dyDescent="0.2">
      <c r="A484" s="211" t="str">
        <f t="shared" si="7"/>
        <v>3482</v>
      </c>
      <c r="B484" s="215">
        <v>9883482</v>
      </c>
      <c r="C484" s="86"/>
      <c r="D484" s="87"/>
      <c r="E484" s="86"/>
      <c r="F484" s="88"/>
      <c r="G484" s="87"/>
      <c r="H484" s="86"/>
      <c r="I484" s="87"/>
      <c r="J484" s="89"/>
      <c r="K484" s="90"/>
      <c r="L484" s="90"/>
      <c r="M484" s="91"/>
      <c r="N484" s="89"/>
      <c r="O484" s="91"/>
      <c r="P484" s="92"/>
      <c r="Q484" s="93"/>
      <c r="R484" s="94"/>
      <c r="S484" s="92"/>
      <c r="T484" s="93"/>
      <c r="U484" s="94"/>
      <c r="V484" s="70">
        <v>10.5</v>
      </c>
      <c r="W484" s="72"/>
      <c r="X484" s="70">
        <v>10.5</v>
      </c>
      <c r="Y484" s="71"/>
      <c r="Z484" s="71"/>
      <c r="AA484" s="72"/>
      <c r="AB484" s="70">
        <v>1.5</v>
      </c>
      <c r="AC484" s="71"/>
      <c r="AD484" s="72"/>
      <c r="AE484" s="78">
        <v>4.2</v>
      </c>
      <c r="AF484" s="79"/>
      <c r="AG484" s="80"/>
      <c r="AH484" s="64">
        <v>0</v>
      </c>
      <c r="AI484" s="65"/>
      <c r="AJ484" s="66"/>
      <c r="AK484" s="84">
        <v>4.2</v>
      </c>
      <c r="AL484" s="85"/>
      <c r="AM484" s="67">
        <v>0</v>
      </c>
      <c r="AN484" s="68"/>
      <c r="AO484" s="69"/>
      <c r="AP484" s="86"/>
      <c r="AQ484" s="87"/>
      <c r="AR484" s="86"/>
      <c r="AS484" s="87"/>
      <c r="AT484" s="86"/>
      <c r="AU484" s="88"/>
      <c r="AV484" s="87"/>
      <c r="AW484" s="89"/>
      <c r="AX484" s="91"/>
      <c r="AY484" s="89"/>
      <c r="AZ484" s="91"/>
      <c r="BA484" s="92"/>
      <c r="BB484" s="94"/>
      <c r="BC484" s="92"/>
      <c r="BD484" s="94"/>
    </row>
    <row r="485" spans="1:56" ht="28.5" customHeight="1" x14ac:dyDescent="0.2">
      <c r="A485" s="211" t="str">
        <f t="shared" si="7"/>
        <v>6921</v>
      </c>
      <c r="B485" s="216">
        <v>14769213</v>
      </c>
      <c r="C485" s="61">
        <v>16</v>
      </c>
      <c r="D485" s="62"/>
      <c r="E485" s="61">
        <v>16</v>
      </c>
      <c r="F485" s="63"/>
      <c r="G485" s="62"/>
      <c r="H485" s="61">
        <v>6</v>
      </c>
      <c r="I485" s="62"/>
      <c r="J485" s="64">
        <v>9</v>
      </c>
      <c r="K485" s="65"/>
      <c r="L485" s="65"/>
      <c r="M485" s="66"/>
      <c r="N485" s="64">
        <v>0</v>
      </c>
      <c r="O485" s="66"/>
      <c r="P485" s="67">
        <v>9</v>
      </c>
      <c r="Q485" s="68"/>
      <c r="R485" s="69"/>
      <c r="S485" s="67">
        <v>0</v>
      </c>
      <c r="T485" s="68"/>
      <c r="U485" s="69"/>
      <c r="V485" s="61">
        <v>14</v>
      </c>
      <c r="W485" s="62"/>
      <c r="X485" s="61">
        <v>14</v>
      </c>
      <c r="Y485" s="63"/>
      <c r="Z485" s="63"/>
      <c r="AA485" s="62"/>
      <c r="AB485" s="61">
        <v>2</v>
      </c>
      <c r="AC485" s="63"/>
      <c r="AD485" s="62"/>
      <c r="AE485" s="163">
        <v>8.0500000000000007</v>
      </c>
      <c r="AF485" s="164"/>
      <c r="AG485" s="165"/>
      <c r="AH485" s="64">
        <v>0</v>
      </c>
      <c r="AI485" s="65"/>
      <c r="AJ485" s="66"/>
      <c r="AK485" s="76">
        <v>8.0500000000000007</v>
      </c>
      <c r="AL485" s="77"/>
      <c r="AM485" s="67">
        <v>0</v>
      </c>
      <c r="AN485" s="68"/>
      <c r="AO485" s="69"/>
      <c r="AP485" s="70">
        <v>14.5</v>
      </c>
      <c r="AQ485" s="72"/>
      <c r="AR485" s="70">
        <v>14.5</v>
      </c>
      <c r="AS485" s="72"/>
      <c r="AT485" s="61">
        <v>11</v>
      </c>
      <c r="AU485" s="63"/>
      <c r="AV485" s="62"/>
      <c r="AW485" s="112">
        <v>12.05</v>
      </c>
      <c r="AX485" s="113"/>
      <c r="AY485" s="64">
        <v>6</v>
      </c>
      <c r="AZ485" s="66"/>
      <c r="BA485" s="76">
        <v>12.05</v>
      </c>
      <c r="BB485" s="77"/>
      <c r="BC485" s="67">
        <v>6</v>
      </c>
      <c r="BD485" s="69"/>
    </row>
    <row r="486" spans="1:56" ht="15.95" customHeight="1" x14ac:dyDescent="0.2">
      <c r="A486" s="211" t="str">
        <f t="shared" si="7"/>
        <v>1137</v>
      </c>
      <c r="B486" s="216">
        <v>15011371</v>
      </c>
      <c r="C486" s="86"/>
      <c r="D486" s="87"/>
      <c r="E486" s="86"/>
      <c r="F486" s="88"/>
      <c r="G486" s="87"/>
      <c r="H486" s="86"/>
      <c r="I486" s="87"/>
      <c r="J486" s="89"/>
      <c r="K486" s="90"/>
      <c r="L486" s="90"/>
      <c r="M486" s="91"/>
      <c r="N486" s="89"/>
      <c r="O486" s="91"/>
      <c r="P486" s="92"/>
      <c r="Q486" s="93"/>
      <c r="R486" s="94"/>
      <c r="S486" s="92"/>
      <c r="T486" s="93"/>
      <c r="U486" s="94"/>
      <c r="V486" s="61">
        <v>13</v>
      </c>
      <c r="W486" s="62"/>
      <c r="X486" s="61">
        <v>13</v>
      </c>
      <c r="Y486" s="63"/>
      <c r="Z486" s="63"/>
      <c r="AA486" s="62"/>
      <c r="AB486" s="70">
        <v>2.5</v>
      </c>
      <c r="AC486" s="71"/>
      <c r="AD486" s="72"/>
      <c r="AE486" s="163">
        <v>6.35</v>
      </c>
      <c r="AF486" s="164"/>
      <c r="AG486" s="165"/>
      <c r="AH486" s="64">
        <v>0</v>
      </c>
      <c r="AI486" s="65"/>
      <c r="AJ486" s="66"/>
      <c r="AK486" s="76">
        <v>6.35</v>
      </c>
      <c r="AL486" s="77"/>
      <c r="AM486" s="67">
        <v>0</v>
      </c>
      <c r="AN486" s="68"/>
      <c r="AO486" s="69"/>
      <c r="AP486" s="86"/>
      <c r="AQ486" s="87"/>
      <c r="AR486" s="86"/>
      <c r="AS486" s="87"/>
      <c r="AT486" s="86"/>
      <c r="AU486" s="88"/>
      <c r="AV486" s="87"/>
      <c r="AW486" s="89"/>
      <c r="AX486" s="91"/>
      <c r="AY486" s="89"/>
      <c r="AZ486" s="91"/>
      <c r="BA486" s="92"/>
      <c r="BB486" s="94"/>
      <c r="BC486" s="92"/>
      <c r="BD486" s="94"/>
    </row>
    <row r="487" spans="1:56" ht="15.95" customHeight="1" x14ac:dyDescent="0.2">
      <c r="A487" s="211" t="str">
        <f t="shared" si="7"/>
        <v>7155</v>
      </c>
      <c r="B487" s="216">
        <v>14771550</v>
      </c>
      <c r="C487" s="61">
        <v>13</v>
      </c>
      <c r="D487" s="62"/>
      <c r="E487" s="61">
        <v>13</v>
      </c>
      <c r="F487" s="63"/>
      <c r="G487" s="62"/>
      <c r="H487" s="61">
        <v>8</v>
      </c>
      <c r="I487" s="62"/>
      <c r="J487" s="78">
        <v>9.5</v>
      </c>
      <c r="K487" s="79"/>
      <c r="L487" s="79"/>
      <c r="M487" s="80"/>
      <c r="N487" s="64">
        <v>0</v>
      </c>
      <c r="O487" s="66"/>
      <c r="P487" s="84">
        <v>9.5</v>
      </c>
      <c r="Q487" s="107"/>
      <c r="R487" s="85"/>
      <c r="S487" s="67">
        <v>0</v>
      </c>
      <c r="T487" s="68"/>
      <c r="U487" s="69"/>
      <c r="V487" s="70">
        <v>11.5</v>
      </c>
      <c r="W487" s="72"/>
      <c r="X487" s="70">
        <v>11.5</v>
      </c>
      <c r="Y487" s="71"/>
      <c r="Z487" s="71"/>
      <c r="AA487" s="72"/>
      <c r="AB487" s="70">
        <v>0.5</v>
      </c>
      <c r="AC487" s="71"/>
      <c r="AD487" s="72"/>
      <c r="AE487" s="163">
        <v>6.25</v>
      </c>
      <c r="AF487" s="164"/>
      <c r="AG487" s="165"/>
      <c r="AH487" s="64">
        <v>0</v>
      </c>
      <c r="AI487" s="65"/>
      <c r="AJ487" s="66"/>
      <c r="AK487" s="76">
        <v>6.25</v>
      </c>
      <c r="AL487" s="77"/>
      <c r="AM487" s="67">
        <v>0</v>
      </c>
      <c r="AN487" s="68"/>
      <c r="AO487" s="69"/>
      <c r="AP487" s="61">
        <v>15</v>
      </c>
      <c r="AQ487" s="62"/>
      <c r="AR487" s="61">
        <v>15</v>
      </c>
      <c r="AS487" s="62"/>
      <c r="AT487" s="61">
        <v>6</v>
      </c>
      <c r="AU487" s="63"/>
      <c r="AV487" s="62"/>
      <c r="AW487" s="110">
        <v>9.75</v>
      </c>
      <c r="AX487" s="111"/>
      <c r="AY487" s="64">
        <v>0</v>
      </c>
      <c r="AZ487" s="66"/>
      <c r="BA487" s="76">
        <v>9.75</v>
      </c>
      <c r="BB487" s="77"/>
      <c r="BC487" s="67">
        <v>0</v>
      </c>
      <c r="BD487" s="69"/>
    </row>
    <row r="488" spans="1:56" ht="15.95" customHeight="1" x14ac:dyDescent="0.2">
      <c r="A488" s="211" t="str">
        <f t="shared" si="7"/>
        <v>6002</v>
      </c>
      <c r="B488" s="215">
        <v>7236002</v>
      </c>
      <c r="C488" s="86"/>
      <c r="D488" s="87"/>
      <c r="E488" s="86"/>
      <c r="F488" s="88"/>
      <c r="G488" s="87"/>
      <c r="H488" s="86"/>
      <c r="I488" s="87"/>
      <c r="J488" s="89"/>
      <c r="K488" s="90"/>
      <c r="L488" s="90"/>
      <c r="M488" s="91"/>
      <c r="N488" s="89"/>
      <c r="O488" s="91"/>
      <c r="P488" s="92"/>
      <c r="Q488" s="93"/>
      <c r="R488" s="94"/>
      <c r="S488" s="92"/>
      <c r="T488" s="93"/>
      <c r="U488" s="94"/>
      <c r="V488" s="61">
        <v>16</v>
      </c>
      <c r="W488" s="62"/>
      <c r="X488" s="61">
        <v>16</v>
      </c>
      <c r="Y488" s="63"/>
      <c r="Z488" s="63"/>
      <c r="AA488" s="62"/>
      <c r="AB488" s="61">
        <v>5</v>
      </c>
      <c r="AC488" s="63"/>
      <c r="AD488" s="62"/>
      <c r="AE488" s="78">
        <v>8.3000000000000007</v>
      </c>
      <c r="AF488" s="79"/>
      <c r="AG488" s="80"/>
      <c r="AH488" s="64">
        <v>0</v>
      </c>
      <c r="AI488" s="65"/>
      <c r="AJ488" s="66"/>
      <c r="AK488" s="84">
        <v>8.3000000000000007</v>
      </c>
      <c r="AL488" s="85"/>
      <c r="AM488" s="67">
        <v>0</v>
      </c>
      <c r="AN488" s="68"/>
      <c r="AO488" s="69"/>
      <c r="AP488" s="86"/>
      <c r="AQ488" s="87"/>
      <c r="AR488" s="86"/>
      <c r="AS488" s="87"/>
      <c r="AT488" s="86"/>
      <c r="AU488" s="88"/>
      <c r="AV488" s="87"/>
      <c r="AW488" s="89"/>
      <c r="AX488" s="91"/>
      <c r="AY488" s="89"/>
      <c r="AZ488" s="91"/>
      <c r="BA488" s="92"/>
      <c r="BB488" s="94"/>
      <c r="BC488" s="92"/>
      <c r="BD488" s="94"/>
    </row>
    <row r="489" spans="1:56" ht="15.95" customHeight="1" x14ac:dyDescent="0.2">
      <c r="A489" s="211" t="str">
        <f t="shared" si="7"/>
        <v>7389</v>
      </c>
      <c r="B489" s="215">
        <v>5697389</v>
      </c>
      <c r="C489" s="61">
        <v>15</v>
      </c>
      <c r="D489" s="62"/>
      <c r="E489" s="61">
        <v>15</v>
      </c>
      <c r="F489" s="63"/>
      <c r="G489" s="62"/>
      <c r="H489" s="61">
        <v>6</v>
      </c>
      <c r="I489" s="62"/>
      <c r="J489" s="78">
        <v>9.4</v>
      </c>
      <c r="K489" s="79"/>
      <c r="L489" s="79"/>
      <c r="M489" s="80"/>
      <c r="N489" s="64">
        <v>0</v>
      </c>
      <c r="O489" s="66"/>
      <c r="P489" s="84">
        <v>9.4</v>
      </c>
      <c r="Q489" s="107"/>
      <c r="R489" s="85"/>
      <c r="S489" s="67">
        <v>0</v>
      </c>
      <c r="T489" s="68"/>
      <c r="U489" s="69"/>
      <c r="V489" s="61">
        <v>14</v>
      </c>
      <c r="W489" s="62"/>
      <c r="X489" s="61">
        <v>14</v>
      </c>
      <c r="Y489" s="63"/>
      <c r="Z489" s="63"/>
      <c r="AA489" s="62"/>
      <c r="AB489" s="70">
        <v>0.5</v>
      </c>
      <c r="AC489" s="71"/>
      <c r="AD489" s="72"/>
      <c r="AE489" s="64">
        <v>7</v>
      </c>
      <c r="AF489" s="65"/>
      <c r="AG489" s="66"/>
      <c r="AH489" s="64">
        <v>0</v>
      </c>
      <c r="AI489" s="65"/>
      <c r="AJ489" s="66"/>
      <c r="AK489" s="67">
        <v>7</v>
      </c>
      <c r="AL489" s="69"/>
      <c r="AM489" s="67">
        <v>0</v>
      </c>
      <c r="AN489" s="68"/>
      <c r="AO489" s="69"/>
      <c r="AP489" s="61">
        <v>15</v>
      </c>
      <c r="AQ489" s="62"/>
      <c r="AR489" s="61">
        <v>15</v>
      </c>
      <c r="AS489" s="62"/>
      <c r="AT489" s="70">
        <v>5.5</v>
      </c>
      <c r="AU489" s="71"/>
      <c r="AV489" s="72"/>
      <c r="AW489" s="78">
        <v>8.6999999999999993</v>
      </c>
      <c r="AX489" s="80"/>
      <c r="AY489" s="64">
        <v>0</v>
      </c>
      <c r="AZ489" s="66"/>
      <c r="BA489" s="84">
        <v>8.6999999999999993</v>
      </c>
      <c r="BB489" s="85"/>
      <c r="BC489" s="67">
        <v>0</v>
      </c>
      <c r="BD489" s="69"/>
    </row>
    <row r="490" spans="1:56" ht="28.5" customHeight="1" x14ac:dyDescent="0.2">
      <c r="A490" s="211" t="str">
        <f t="shared" si="7"/>
        <v>0049</v>
      </c>
      <c r="B490" s="215">
        <v>5480049</v>
      </c>
      <c r="C490" s="98"/>
      <c r="D490" s="99"/>
      <c r="E490" s="98"/>
      <c r="F490" s="100"/>
      <c r="G490" s="99"/>
      <c r="H490" s="98"/>
      <c r="I490" s="99"/>
      <c r="J490" s="101"/>
      <c r="K490" s="102"/>
      <c r="L490" s="102"/>
      <c r="M490" s="103"/>
      <c r="N490" s="101"/>
      <c r="O490" s="103"/>
      <c r="P490" s="104"/>
      <c r="Q490" s="105"/>
      <c r="R490" s="106"/>
      <c r="S490" s="104"/>
      <c r="T490" s="105"/>
      <c r="U490" s="106"/>
      <c r="V490" s="61">
        <v>10</v>
      </c>
      <c r="W490" s="62"/>
      <c r="X490" s="61">
        <v>10</v>
      </c>
      <c r="Y490" s="63"/>
      <c r="Z490" s="63"/>
      <c r="AA490" s="62"/>
      <c r="AB490" s="70">
        <v>0.5</v>
      </c>
      <c r="AC490" s="71"/>
      <c r="AD490" s="72"/>
      <c r="AE490" s="163">
        <v>3.35</v>
      </c>
      <c r="AF490" s="164"/>
      <c r="AG490" s="165"/>
      <c r="AH490" s="64">
        <v>0</v>
      </c>
      <c r="AI490" s="65"/>
      <c r="AJ490" s="66"/>
      <c r="AK490" s="76">
        <v>3.35</v>
      </c>
      <c r="AL490" s="77"/>
      <c r="AM490" s="67">
        <v>0</v>
      </c>
      <c r="AN490" s="68"/>
      <c r="AO490" s="69"/>
      <c r="AP490" s="61">
        <v>15</v>
      </c>
      <c r="AQ490" s="62"/>
      <c r="AR490" s="61">
        <v>15</v>
      </c>
      <c r="AS490" s="62"/>
      <c r="AT490" s="70">
        <v>7.5</v>
      </c>
      <c r="AU490" s="71"/>
      <c r="AV490" s="72"/>
      <c r="AW490" s="110">
        <v>9.75</v>
      </c>
      <c r="AX490" s="111"/>
      <c r="AY490" s="64">
        <v>0</v>
      </c>
      <c r="AZ490" s="66"/>
      <c r="BA490" s="76">
        <v>9.75</v>
      </c>
      <c r="BB490" s="77"/>
      <c r="BC490" s="67">
        <v>0</v>
      </c>
      <c r="BD490" s="69"/>
    </row>
    <row r="491" spans="1:56" ht="15.95" customHeight="1" x14ac:dyDescent="0.2">
      <c r="A491" s="211" t="str">
        <f t="shared" si="7"/>
        <v>9987</v>
      </c>
      <c r="B491" s="216">
        <v>13499873</v>
      </c>
      <c r="C491" s="70">
        <v>14.5</v>
      </c>
      <c r="D491" s="72"/>
      <c r="E491" s="70">
        <v>14.5</v>
      </c>
      <c r="F491" s="71"/>
      <c r="G491" s="72"/>
      <c r="H491" s="61">
        <v>11</v>
      </c>
      <c r="I491" s="62"/>
      <c r="J491" s="167">
        <v>12.05</v>
      </c>
      <c r="K491" s="168"/>
      <c r="L491" s="168"/>
      <c r="M491" s="169"/>
      <c r="N491" s="64">
        <v>6</v>
      </c>
      <c r="O491" s="66"/>
      <c r="P491" s="76">
        <v>12.05</v>
      </c>
      <c r="Q491" s="166"/>
      <c r="R491" s="77"/>
      <c r="S491" s="67">
        <v>6</v>
      </c>
      <c r="T491" s="68"/>
      <c r="U491" s="69"/>
      <c r="V491" s="61">
        <v>12</v>
      </c>
      <c r="W491" s="62"/>
      <c r="X491" s="61">
        <v>12</v>
      </c>
      <c r="Y491" s="63"/>
      <c r="Z491" s="63"/>
      <c r="AA491" s="62"/>
      <c r="AB491" s="61">
        <v>2</v>
      </c>
      <c r="AC491" s="63"/>
      <c r="AD491" s="62"/>
      <c r="AE491" s="64">
        <v>5</v>
      </c>
      <c r="AF491" s="65"/>
      <c r="AG491" s="66"/>
      <c r="AH491" s="64">
        <v>0</v>
      </c>
      <c r="AI491" s="65"/>
      <c r="AJ491" s="66"/>
      <c r="AK491" s="67">
        <v>5</v>
      </c>
      <c r="AL491" s="69"/>
      <c r="AM491" s="67">
        <v>0</v>
      </c>
      <c r="AN491" s="68"/>
      <c r="AO491" s="69"/>
      <c r="AP491" s="86"/>
      <c r="AQ491" s="87"/>
      <c r="AR491" s="86"/>
      <c r="AS491" s="87"/>
      <c r="AT491" s="86"/>
      <c r="AU491" s="88"/>
      <c r="AV491" s="87"/>
      <c r="AW491" s="89"/>
      <c r="AX491" s="91"/>
      <c r="AY491" s="89"/>
      <c r="AZ491" s="91"/>
      <c r="BA491" s="92"/>
      <c r="BB491" s="94"/>
      <c r="BC491" s="92"/>
      <c r="BD491" s="94"/>
    </row>
    <row r="492" spans="1:56" ht="28.5" customHeight="1" x14ac:dyDescent="0.2">
      <c r="A492" s="211" t="str">
        <f t="shared" si="7"/>
        <v>3016</v>
      </c>
      <c r="B492" s="216">
        <v>11430167</v>
      </c>
      <c r="C492" s="98"/>
      <c r="D492" s="99"/>
      <c r="E492" s="98"/>
      <c r="F492" s="100"/>
      <c r="G492" s="99"/>
      <c r="H492" s="98"/>
      <c r="I492" s="99"/>
      <c r="J492" s="101"/>
      <c r="K492" s="102"/>
      <c r="L492" s="102"/>
      <c r="M492" s="103"/>
      <c r="N492" s="101"/>
      <c r="O492" s="103"/>
      <c r="P492" s="104"/>
      <c r="Q492" s="105"/>
      <c r="R492" s="106"/>
      <c r="S492" s="104"/>
      <c r="T492" s="105"/>
      <c r="U492" s="106"/>
      <c r="V492" s="61">
        <v>13</v>
      </c>
      <c r="W492" s="62"/>
      <c r="X492" s="61">
        <v>13</v>
      </c>
      <c r="Y492" s="63"/>
      <c r="Z492" s="63"/>
      <c r="AA492" s="62"/>
      <c r="AB492" s="61">
        <v>1</v>
      </c>
      <c r="AC492" s="63"/>
      <c r="AD492" s="62"/>
      <c r="AE492" s="78">
        <v>5.3</v>
      </c>
      <c r="AF492" s="79"/>
      <c r="AG492" s="80"/>
      <c r="AH492" s="64">
        <v>0</v>
      </c>
      <c r="AI492" s="65"/>
      <c r="AJ492" s="66"/>
      <c r="AK492" s="84">
        <v>5.3</v>
      </c>
      <c r="AL492" s="85"/>
      <c r="AM492" s="67">
        <v>0</v>
      </c>
      <c r="AN492" s="68"/>
      <c r="AO492" s="69"/>
      <c r="AP492" s="61">
        <v>16</v>
      </c>
      <c r="AQ492" s="62"/>
      <c r="AR492" s="61">
        <v>16</v>
      </c>
      <c r="AS492" s="62"/>
      <c r="AT492" s="61">
        <v>7</v>
      </c>
      <c r="AU492" s="63"/>
      <c r="AV492" s="62"/>
      <c r="AW492" s="78">
        <v>9.6999999999999993</v>
      </c>
      <c r="AX492" s="80"/>
      <c r="AY492" s="64">
        <v>0</v>
      </c>
      <c r="AZ492" s="66"/>
      <c r="BA492" s="84">
        <v>9.6999999999999993</v>
      </c>
      <c r="BB492" s="85"/>
      <c r="BC492" s="67">
        <v>0</v>
      </c>
      <c r="BD492" s="69"/>
    </row>
    <row r="493" spans="1:56" ht="21.95" customHeight="1" x14ac:dyDescent="0.2">
      <c r="A493" s="211" t="str">
        <f t="shared" si="7"/>
        <v xml:space="preserve"> UE </v>
      </c>
      <c r="B493" s="25" t="s">
        <v>22</v>
      </c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7"/>
    </row>
    <row r="494" spans="1:56" ht="20.100000000000001" customHeight="1" x14ac:dyDescent="0.2">
      <c r="A494" s="211" t="str">
        <f t="shared" si="7"/>
        <v>sion</v>
      </c>
      <c r="B494" s="212" t="s">
        <v>53</v>
      </c>
      <c r="C494" s="29" t="s">
        <v>23</v>
      </c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1"/>
      <c r="V494" s="29" t="s">
        <v>24</v>
      </c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1"/>
      <c r="AP494" s="152" t="s">
        <v>25</v>
      </c>
      <c r="AQ494" s="153"/>
      <c r="AR494" s="153"/>
      <c r="AS494" s="153"/>
      <c r="AT494" s="153"/>
      <c r="AU494" s="153"/>
      <c r="AV494" s="153"/>
      <c r="AW494" s="153"/>
      <c r="AX494" s="153"/>
      <c r="AY494" s="153"/>
      <c r="AZ494" s="153"/>
      <c r="BA494" s="153"/>
      <c r="BB494" s="153"/>
      <c r="BC494" s="153"/>
      <c r="BD494" s="154"/>
    </row>
    <row r="495" spans="1:56" ht="30.75" customHeight="1" x14ac:dyDescent="0.2">
      <c r="A495" s="211" t="str">
        <f t="shared" si="7"/>
        <v/>
      </c>
      <c r="B495" s="213"/>
      <c r="C495" s="101"/>
      <c r="D495" s="102"/>
      <c r="E495" s="155" t="s">
        <v>26</v>
      </c>
      <c r="F495" s="155"/>
      <c r="G495" s="156" t="s">
        <v>27</v>
      </c>
      <c r="H495" s="156"/>
      <c r="I495" s="156"/>
      <c r="J495" s="156"/>
      <c r="K495" s="156"/>
      <c r="L495" s="157" t="s">
        <v>28</v>
      </c>
      <c r="M495" s="157"/>
      <c r="N495" s="157"/>
      <c r="O495" s="158"/>
      <c r="P495" s="41" t="s">
        <v>6</v>
      </c>
      <c r="Q495" s="42"/>
      <c r="R495" s="42"/>
      <c r="S495" s="42"/>
      <c r="T495" s="42"/>
      <c r="U495" s="43"/>
      <c r="V495" s="101"/>
      <c r="W495" s="102"/>
      <c r="X495" s="155" t="s">
        <v>26</v>
      </c>
      <c r="Y495" s="155"/>
      <c r="Z495" s="155"/>
      <c r="AA495" s="159" t="s">
        <v>29</v>
      </c>
      <c r="AB495" s="159"/>
      <c r="AC495" s="159"/>
      <c r="AD495" s="159"/>
      <c r="AE495" s="159"/>
      <c r="AF495" s="157" t="s">
        <v>28</v>
      </c>
      <c r="AG495" s="157"/>
      <c r="AH495" s="157"/>
      <c r="AI495" s="157"/>
      <c r="AJ495" s="158"/>
      <c r="AK495" s="41" t="s">
        <v>6</v>
      </c>
      <c r="AL495" s="42"/>
      <c r="AM495" s="42"/>
      <c r="AN495" s="42"/>
      <c r="AO495" s="43"/>
      <c r="AP495" s="38" t="s">
        <v>30</v>
      </c>
      <c r="AQ495" s="39"/>
      <c r="AR495" s="39"/>
      <c r="AS495" s="39"/>
      <c r="AT495" s="39"/>
      <c r="AU495" s="39"/>
      <c r="AV495" s="39"/>
      <c r="AW495" s="39"/>
      <c r="AX495" s="39"/>
      <c r="AY495" s="39"/>
      <c r="AZ495" s="40"/>
      <c r="BA495" s="41" t="s">
        <v>6</v>
      </c>
      <c r="BB495" s="42"/>
      <c r="BC495" s="42"/>
      <c r="BD495" s="43"/>
    </row>
    <row r="496" spans="1:56" ht="17.25" customHeight="1" x14ac:dyDescent="0.2">
      <c r="A496" s="211" t="str">
        <f t="shared" si="7"/>
        <v>e</v>
      </c>
      <c r="B496" s="214" t="s">
        <v>54</v>
      </c>
      <c r="C496" s="49">
        <v>0.1</v>
      </c>
      <c r="D496" s="50"/>
      <c r="E496" s="49">
        <v>0.2</v>
      </c>
      <c r="F496" s="51"/>
      <c r="G496" s="50"/>
      <c r="H496" s="49">
        <v>0.7</v>
      </c>
      <c r="I496" s="50"/>
      <c r="J496" s="52" t="s">
        <v>9</v>
      </c>
      <c r="K496" s="53"/>
      <c r="L496" s="53"/>
      <c r="M496" s="54"/>
      <c r="N496" s="52" t="s">
        <v>10</v>
      </c>
      <c r="O496" s="54"/>
      <c r="P496" s="58" t="s">
        <v>11</v>
      </c>
      <c r="Q496" s="59"/>
      <c r="R496" s="60"/>
      <c r="S496" s="58" t="s">
        <v>12</v>
      </c>
      <c r="T496" s="59"/>
      <c r="U496" s="60"/>
      <c r="V496" s="49">
        <v>0.1</v>
      </c>
      <c r="W496" s="50"/>
      <c r="X496" s="49">
        <v>0.2</v>
      </c>
      <c r="Y496" s="51"/>
      <c r="Z496" s="51"/>
      <c r="AA496" s="50"/>
      <c r="AB496" s="49">
        <v>0.7</v>
      </c>
      <c r="AC496" s="51"/>
      <c r="AD496" s="50"/>
      <c r="AE496" s="52" t="s">
        <v>9</v>
      </c>
      <c r="AF496" s="53"/>
      <c r="AG496" s="54"/>
      <c r="AH496" s="52" t="s">
        <v>10</v>
      </c>
      <c r="AI496" s="53"/>
      <c r="AJ496" s="54"/>
      <c r="AK496" s="58" t="s">
        <v>11</v>
      </c>
      <c r="AL496" s="60"/>
      <c r="AM496" s="58" t="s">
        <v>12</v>
      </c>
      <c r="AN496" s="59"/>
      <c r="AO496" s="60"/>
      <c r="AP496" s="49">
        <v>0.1</v>
      </c>
      <c r="AQ496" s="50"/>
      <c r="AR496" s="49">
        <v>0.2</v>
      </c>
      <c r="AS496" s="50"/>
      <c r="AT496" s="49">
        <v>0.7</v>
      </c>
      <c r="AU496" s="51"/>
      <c r="AV496" s="50"/>
      <c r="AW496" s="52" t="s">
        <v>9</v>
      </c>
      <c r="AX496" s="54"/>
      <c r="AY496" s="52" t="s">
        <v>10</v>
      </c>
      <c r="AZ496" s="54"/>
      <c r="BA496" s="58" t="s">
        <v>11</v>
      </c>
      <c r="BB496" s="60"/>
      <c r="BC496" s="58" t="s">
        <v>12</v>
      </c>
      <c r="BD496" s="60"/>
    </row>
    <row r="497" spans="1:56" ht="28.5" customHeight="1" x14ac:dyDescent="0.2">
      <c r="A497" s="211" t="str">
        <f t="shared" si="7"/>
        <v>2329</v>
      </c>
      <c r="B497" s="216">
        <v>13023297</v>
      </c>
      <c r="C497" s="61">
        <v>13</v>
      </c>
      <c r="D497" s="62"/>
      <c r="E497" s="61">
        <v>13</v>
      </c>
      <c r="F497" s="63"/>
      <c r="G497" s="62"/>
      <c r="H497" s="61">
        <v>11</v>
      </c>
      <c r="I497" s="62"/>
      <c r="J497" s="160">
        <v>11.6</v>
      </c>
      <c r="K497" s="161"/>
      <c r="L497" s="161"/>
      <c r="M497" s="162"/>
      <c r="N497" s="64">
        <v>6</v>
      </c>
      <c r="O497" s="66"/>
      <c r="P497" s="84">
        <v>11.6</v>
      </c>
      <c r="Q497" s="107"/>
      <c r="R497" s="85"/>
      <c r="S497" s="67">
        <v>6</v>
      </c>
      <c r="T497" s="68"/>
      <c r="U497" s="69"/>
      <c r="V497" s="61">
        <v>13</v>
      </c>
      <c r="W497" s="62"/>
      <c r="X497" s="61">
        <v>13</v>
      </c>
      <c r="Y497" s="63"/>
      <c r="Z497" s="63"/>
      <c r="AA497" s="62"/>
      <c r="AB497" s="70">
        <v>0.5</v>
      </c>
      <c r="AC497" s="71"/>
      <c r="AD497" s="72"/>
      <c r="AE497" s="78">
        <v>4.5999999999999996</v>
      </c>
      <c r="AF497" s="79"/>
      <c r="AG497" s="80"/>
      <c r="AH497" s="64">
        <v>0</v>
      </c>
      <c r="AI497" s="65"/>
      <c r="AJ497" s="66"/>
      <c r="AK497" s="84">
        <v>4.5999999999999996</v>
      </c>
      <c r="AL497" s="85"/>
      <c r="AM497" s="67">
        <v>0</v>
      </c>
      <c r="AN497" s="68"/>
      <c r="AO497" s="69"/>
      <c r="AP497" s="61">
        <v>15</v>
      </c>
      <c r="AQ497" s="62"/>
      <c r="AR497" s="61">
        <v>15</v>
      </c>
      <c r="AS497" s="62"/>
      <c r="AT497" s="61">
        <v>7</v>
      </c>
      <c r="AU497" s="63"/>
      <c r="AV497" s="62"/>
      <c r="AW497" s="110">
        <v>9.75</v>
      </c>
      <c r="AX497" s="111"/>
      <c r="AY497" s="64">
        <v>0</v>
      </c>
      <c r="AZ497" s="66"/>
      <c r="BA497" s="76">
        <v>9.75</v>
      </c>
      <c r="BB497" s="77"/>
      <c r="BC497" s="67">
        <v>0</v>
      </c>
      <c r="BD497" s="69"/>
    </row>
    <row r="498" spans="1:56" ht="15.95" customHeight="1" x14ac:dyDescent="0.2">
      <c r="A498" s="211" t="str">
        <f t="shared" si="7"/>
        <v>8699</v>
      </c>
      <c r="B498" s="215">
        <v>7148699</v>
      </c>
      <c r="C498" s="86"/>
      <c r="D498" s="87"/>
      <c r="E498" s="86"/>
      <c r="F498" s="88"/>
      <c r="G498" s="87"/>
      <c r="H498" s="86"/>
      <c r="I498" s="87"/>
      <c r="J498" s="89"/>
      <c r="K498" s="90"/>
      <c r="L498" s="90"/>
      <c r="M498" s="91"/>
      <c r="N498" s="89"/>
      <c r="O498" s="91"/>
      <c r="P498" s="92"/>
      <c r="Q498" s="93"/>
      <c r="R498" s="94"/>
      <c r="S498" s="92"/>
      <c r="T498" s="93"/>
      <c r="U498" s="94"/>
      <c r="V498" s="61">
        <v>12</v>
      </c>
      <c r="W498" s="62"/>
      <c r="X498" s="61">
        <v>12</v>
      </c>
      <c r="Y498" s="63"/>
      <c r="Z498" s="63"/>
      <c r="AA498" s="62"/>
      <c r="AB498" s="61">
        <v>1</v>
      </c>
      <c r="AC498" s="63"/>
      <c r="AD498" s="62"/>
      <c r="AE498" s="78">
        <v>4.3</v>
      </c>
      <c r="AF498" s="79"/>
      <c r="AG498" s="80"/>
      <c r="AH498" s="64">
        <v>0</v>
      </c>
      <c r="AI498" s="65"/>
      <c r="AJ498" s="66"/>
      <c r="AK498" s="84">
        <v>4.3</v>
      </c>
      <c r="AL498" s="85"/>
      <c r="AM498" s="67">
        <v>0</v>
      </c>
      <c r="AN498" s="68"/>
      <c r="AO498" s="69"/>
      <c r="AP498" s="86"/>
      <c r="AQ498" s="87"/>
      <c r="AR498" s="86"/>
      <c r="AS498" s="87"/>
      <c r="AT498" s="86"/>
      <c r="AU498" s="88"/>
      <c r="AV498" s="87"/>
      <c r="AW498" s="89"/>
      <c r="AX498" s="91"/>
      <c r="AY498" s="89"/>
      <c r="AZ498" s="91"/>
      <c r="BA498" s="92"/>
      <c r="BB498" s="94"/>
      <c r="BC498" s="92"/>
      <c r="BD498" s="94"/>
    </row>
    <row r="499" spans="1:56" ht="15.95" customHeight="1" x14ac:dyDescent="0.2">
      <c r="A499" s="211" t="str">
        <f t="shared" si="7"/>
        <v>5893</v>
      </c>
      <c r="B499" s="216">
        <v>11658935</v>
      </c>
      <c r="C499" s="86"/>
      <c r="D499" s="87"/>
      <c r="E499" s="86"/>
      <c r="F499" s="88"/>
      <c r="G499" s="87"/>
      <c r="H499" s="86"/>
      <c r="I499" s="87"/>
      <c r="J499" s="89"/>
      <c r="K499" s="90"/>
      <c r="L499" s="90"/>
      <c r="M499" s="91"/>
      <c r="N499" s="89"/>
      <c r="O499" s="91"/>
      <c r="P499" s="92"/>
      <c r="Q499" s="93"/>
      <c r="R499" s="94"/>
      <c r="S499" s="92"/>
      <c r="T499" s="93"/>
      <c r="U499" s="94"/>
      <c r="V499" s="61">
        <v>13</v>
      </c>
      <c r="W499" s="62"/>
      <c r="X499" s="61">
        <v>13</v>
      </c>
      <c r="Y499" s="63"/>
      <c r="Z499" s="63"/>
      <c r="AA499" s="62"/>
      <c r="AB499" s="61">
        <v>1</v>
      </c>
      <c r="AC499" s="63"/>
      <c r="AD499" s="62"/>
      <c r="AE499" s="163">
        <v>5.65</v>
      </c>
      <c r="AF499" s="164"/>
      <c r="AG499" s="165"/>
      <c r="AH499" s="64">
        <v>0</v>
      </c>
      <c r="AI499" s="65"/>
      <c r="AJ499" s="66"/>
      <c r="AK499" s="76">
        <v>5.65</v>
      </c>
      <c r="AL499" s="77"/>
      <c r="AM499" s="67">
        <v>0</v>
      </c>
      <c r="AN499" s="68"/>
      <c r="AO499" s="69"/>
      <c r="AP499" s="61">
        <v>15</v>
      </c>
      <c r="AQ499" s="62"/>
      <c r="AR499" s="61">
        <v>15</v>
      </c>
      <c r="AS499" s="62"/>
      <c r="AT499" s="70">
        <v>8.5</v>
      </c>
      <c r="AU499" s="71"/>
      <c r="AV499" s="72"/>
      <c r="AW499" s="112">
        <v>10.45</v>
      </c>
      <c r="AX499" s="113"/>
      <c r="AY499" s="64">
        <v>6</v>
      </c>
      <c r="AZ499" s="66"/>
      <c r="BA499" s="76">
        <v>10.45</v>
      </c>
      <c r="BB499" s="77"/>
      <c r="BC499" s="67">
        <v>6</v>
      </c>
      <c r="BD499" s="69"/>
    </row>
    <row r="500" spans="1:56" ht="15.95" customHeight="1" x14ac:dyDescent="0.2">
      <c r="A500" s="211" t="str">
        <f t="shared" si="7"/>
        <v>2403</v>
      </c>
      <c r="B500" s="216">
        <v>11924039</v>
      </c>
      <c r="C500" s="86"/>
      <c r="D500" s="87"/>
      <c r="E500" s="86"/>
      <c r="F500" s="88"/>
      <c r="G500" s="87"/>
      <c r="H500" s="86"/>
      <c r="I500" s="87"/>
      <c r="J500" s="89"/>
      <c r="K500" s="90"/>
      <c r="L500" s="90"/>
      <c r="M500" s="91"/>
      <c r="N500" s="89"/>
      <c r="O500" s="91"/>
      <c r="P500" s="92"/>
      <c r="Q500" s="93"/>
      <c r="R500" s="94"/>
      <c r="S500" s="92"/>
      <c r="T500" s="93"/>
      <c r="U500" s="94"/>
      <c r="V500" s="61">
        <v>12</v>
      </c>
      <c r="W500" s="62"/>
      <c r="X500" s="61">
        <v>12</v>
      </c>
      <c r="Y500" s="63"/>
      <c r="Z500" s="63"/>
      <c r="AA500" s="62"/>
      <c r="AB500" s="61">
        <v>0</v>
      </c>
      <c r="AC500" s="63"/>
      <c r="AD500" s="62"/>
      <c r="AE500" s="78">
        <v>5.7</v>
      </c>
      <c r="AF500" s="79"/>
      <c r="AG500" s="80"/>
      <c r="AH500" s="64">
        <v>0</v>
      </c>
      <c r="AI500" s="65"/>
      <c r="AJ500" s="66"/>
      <c r="AK500" s="84">
        <v>5.7</v>
      </c>
      <c r="AL500" s="85"/>
      <c r="AM500" s="67">
        <v>0</v>
      </c>
      <c r="AN500" s="68"/>
      <c r="AO500" s="69"/>
      <c r="AP500" s="86"/>
      <c r="AQ500" s="87"/>
      <c r="AR500" s="86"/>
      <c r="AS500" s="87"/>
      <c r="AT500" s="86"/>
      <c r="AU500" s="88"/>
      <c r="AV500" s="87"/>
      <c r="AW500" s="89"/>
      <c r="AX500" s="91"/>
      <c r="AY500" s="89"/>
      <c r="AZ500" s="91"/>
      <c r="BA500" s="92"/>
      <c r="BB500" s="94"/>
      <c r="BC500" s="92"/>
      <c r="BD500" s="94"/>
    </row>
    <row r="501" spans="1:56" ht="28.5" customHeight="1" x14ac:dyDescent="0.2">
      <c r="A501" s="211" t="str">
        <f t="shared" si="7"/>
        <v>8526</v>
      </c>
      <c r="B501" s="215">
        <v>9898526</v>
      </c>
      <c r="C501" s="98"/>
      <c r="D501" s="99"/>
      <c r="E501" s="98"/>
      <c r="F501" s="100"/>
      <c r="G501" s="99"/>
      <c r="H501" s="98"/>
      <c r="I501" s="99"/>
      <c r="J501" s="101"/>
      <c r="K501" s="102"/>
      <c r="L501" s="102"/>
      <c r="M501" s="103"/>
      <c r="N501" s="101"/>
      <c r="O501" s="103"/>
      <c r="P501" s="104"/>
      <c r="Q501" s="105"/>
      <c r="R501" s="106"/>
      <c r="S501" s="104"/>
      <c r="T501" s="105"/>
      <c r="U501" s="106"/>
      <c r="V501" s="61">
        <v>14</v>
      </c>
      <c r="W501" s="62"/>
      <c r="X501" s="61">
        <v>14</v>
      </c>
      <c r="Y501" s="63"/>
      <c r="Z501" s="63"/>
      <c r="AA501" s="62"/>
      <c r="AB501" s="61">
        <v>0</v>
      </c>
      <c r="AC501" s="63"/>
      <c r="AD501" s="62"/>
      <c r="AE501" s="78">
        <v>6.3</v>
      </c>
      <c r="AF501" s="79"/>
      <c r="AG501" s="80"/>
      <c r="AH501" s="64">
        <v>0</v>
      </c>
      <c r="AI501" s="65"/>
      <c r="AJ501" s="66"/>
      <c r="AK501" s="84">
        <v>6.3</v>
      </c>
      <c r="AL501" s="85"/>
      <c r="AM501" s="67">
        <v>0</v>
      </c>
      <c r="AN501" s="68"/>
      <c r="AO501" s="69"/>
      <c r="AP501" s="98"/>
      <c r="AQ501" s="99"/>
      <c r="AR501" s="98"/>
      <c r="AS501" s="99"/>
      <c r="AT501" s="98"/>
      <c r="AU501" s="100"/>
      <c r="AV501" s="99"/>
      <c r="AW501" s="101"/>
      <c r="AX501" s="103"/>
      <c r="AY501" s="101"/>
      <c r="AZ501" s="103"/>
      <c r="BA501" s="104"/>
      <c r="BB501" s="106"/>
      <c r="BC501" s="104"/>
      <c r="BD501" s="106"/>
    </row>
    <row r="502" spans="1:56" ht="28.5" customHeight="1" x14ac:dyDescent="0.2">
      <c r="A502" s="211" t="str">
        <f t="shared" si="7"/>
        <v>4205</v>
      </c>
      <c r="B502" s="215">
        <v>9864205</v>
      </c>
      <c r="C502" s="98"/>
      <c r="D502" s="99"/>
      <c r="E502" s="98"/>
      <c r="F502" s="100"/>
      <c r="G502" s="99"/>
      <c r="H502" s="98"/>
      <c r="I502" s="99"/>
      <c r="J502" s="101"/>
      <c r="K502" s="102"/>
      <c r="L502" s="102"/>
      <c r="M502" s="103"/>
      <c r="N502" s="101"/>
      <c r="O502" s="103"/>
      <c r="P502" s="104"/>
      <c r="Q502" s="105"/>
      <c r="R502" s="106"/>
      <c r="S502" s="104"/>
      <c r="T502" s="105"/>
      <c r="U502" s="106"/>
      <c r="V502" s="61">
        <v>11</v>
      </c>
      <c r="W502" s="62"/>
      <c r="X502" s="61">
        <v>11</v>
      </c>
      <c r="Y502" s="63"/>
      <c r="Z502" s="63"/>
      <c r="AA502" s="62"/>
      <c r="AB502" s="61">
        <v>1</v>
      </c>
      <c r="AC502" s="63"/>
      <c r="AD502" s="62"/>
      <c r="AE502" s="64">
        <v>4</v>
      </c>
      <c r="AF502" s="65"/>
      <c r="AG502" s="66"/>
      <c r="AH502" s="64">
        <v>0</v>
      </c>
      <c r="AI502" s="65"/>
      <c r="AJ502" s="66"/>
      <c r="AK502" s="67">
        <v>4</v>
      </c>
      <c r="AL502" s="69"/>
      <c r="AM502" s="67">
        <v>0</v>
      </c>
      <c r="AN502" s="68"/>
      <c r="AO502" s="69"/>
      <c r="AP502" s="61">
        <v>16</v>
      </c>
      <c r="AQ502" s="62"/>
      <c r="AR502" s="61">
        <v>16</v>
      </c>
      <c r="AS502" s="62"/>
      <c r="AT502" s="61">
        <v>2</v>
      </c>
      <c r="AU502" s="63"/>
      <c r="AV502" s="62"/>
      <c r="AW502" s="78">
        <v>8.3000000000000007</v>
      </c>
      <c r="AX502" s="80"/>
      <c r="AY502" s="64">
        <v>0</v>
      </c>
      <c r="AZ502" s="66"/>
      <c r="BA502" s="84">
        <v>8.3000000000000007</v>
      </c>
      <c r="BB502" s="85"/>
      <c r="BC502" s="67">
        <v>0</v>
      </c>
      <c r="BD502" s="69"/>
    </row>
    <row r="503" spans="1:56" ht="15.95" customHeight="1" x14ac:dyDescent="0.2">
      <c r="A503" s="211" t="str">
        <f t="shared" si="7"/>
        <v>5633</v>
      </c>
      <c r="B503" s="215">
        <v>9635633</v>
      </c>
      <c r="C503" s="86"/>
      <c r="D503" s="87"/>
      <c r="E503" s="86"/>
      <c r="F503" s="88"/>
      <c r="G503" s="87"/>
      <c r="H503" s="86"/>
      <c r="I503" s="87"/>
      <c r="J503" s="89"/>
      <c r="K503" s="90"/>
      <c r="L503" s="90"/>
      <c r="M503" s="91"/>
      <c r="N503" s="89"/>
      <c r="O503" s="91"/>
      <c r="P503" s="92"/>
      <c r="Q503" s="93"/>
      <c r="R503" s="94"/>
      <c r="S503" s="92"/>
      <c r="T503" s="93"/>
      <c r="U503" s="94"/>
      <c r="V503" s="61">
        <v>13</v>
      </c>
      <c r="W503" s="62"/>
      <c r="X503" s="61">
        <v>13</v>
      </c>
      <c r="Y503" s="63"/>
      <c r="Z503" s="63"/>
      <c r="AA503" s="62"/>
      <c r="AB503" s="61">
        <v>0</v>
      </c>
      <c r="AC503" s="63"/>
      <c r="AD503" s="62"/>
      <c r="AE503" s="163">
        <v>4.25</v>
      </c>
      <c r="AF503" s="164"/>
      <c r="AG503" s="165"/>
      <c r="AH503" s="64">
        <v>0</v>
      </c>
      <c r="AI503" s="65"/>
      <c r="AJ503" s="66"/>
      <c r="AK503" s="76">
        <v>4.25</v>
      </c>
      <c r="AL503" s="77"/>
      <c r="AM503" s="67">
        <v>0</v>
      </c>
      <c r="AN503" s="68"/>
      <c r="AO503" s="69"/>
      <c r="AP503" s="86"/>
      <c r="AQ503" s="87"/>
      <c r="AR503" s="86"/>
      <c r="AS503" s="87"/>
      <c r="AT503" s="86"/>
      <c r="AU503" s="88"/>
      <c r="AV503" s="87"/>
      <c r="AW503" s="89"/>
      <c r="AX503" s="91"/>
      <c r="AY503" s="89"/>
      <c r="AZ503" s="91"/>
      <c r="BA503" s="92"/>
      <c r="BB503" s="94"/>
      <c r="BC503" s="92"/>
      <c r="BD503" s="94"/>
    </row>
    <row r="504" spans="1:56" ht="15.95" customHeight="1" x14ac:dyDescent="0.2">
      <c r="A504" s="211" t="str">
        <f t="shared" si="7"/>
        <v>5095</v>
      </c>
      <c r="B504" s="215">
        <v>7215095</v>
      </c>
      <c r="C504" s="86"/>
      <c r="D504" s="87"/>
      <c r="E504" s="86"/>
      <c r="F504" s="88"/>
      <c r="G504" s="87"/>
      <c r="H504" s="86"/>
      <c r="I504" s="87"/>
      <c r="J504" s="89"/>
      <c r="K504" s="90"/>
      <c r="L504" s="90"/>
      <c r="M504" s="91"/>
      <c r="N504" s="89"/>
      <c r="O504" s="91"/>
      <c r="P504" s="92"/>
      <c r="Q504" s="93"/>
      <c r="R504" s="94"/>
      <c r="S504" s="92"/>
      <c r="T504" s="93"/>
      <c r="U504" s="94"/>
      <c r="V504" s="61">
        <v>13</v>
      </c>
      <c r="W504" s="62"/>
      <c r="X504" s="61">
        <v>13</v>
      </c>
      <c r="Y504" s="63"/>
      <c r="Z504" s="63"/>
      <c r="AA504" s="62"/>
      <c r="AB504" s="61">
        <v>0</v>
      </c>
      <c r="AC504" s="63"/>
      <c r="AD504" s="62"/>
      <c r="AE504" s="78">
        <v>3.9</v>
      </c>
      <c r="AF504" s="79"/>
      <c r="AG504" s="80"/>
      <c r="AH504" s="64">
        <v>0</v>
      </c>
      <c r="AI504" s="65"/>
      <c r="AJ504" s="66"/>
      <c r="AK504" s="84">
        <v>3.9</v>
      </c>
      <c r="AL504" s="85"/>
      <c r="AM504" s="67">
        <v>0</v>
      </c>
      <c r="AN504" s="68"/>
      <c r="AO504" s="69"/>
      <c r="AP504" s="70">
        <v>14.5</v>
      </c>
      <c r="AQ504" s="72"/>
      <c r="AR504" s="70">
        <v>14.5</v>
      </c>
      <c r="AS504" s="72"/>
      <c r="AT504" s="61">
        <v>6</v>
      </c>
      <c r="AU504" s="63"/>
      <c r="AV504" s="62"/>
      <c r="AW504" s="110">
        <v>8.5500000000000007</v>
      </c>
      <c r="AX504" s="111"/>
      <c r="AY504" s="64">
        <v>0</v>
      </c>
      <c r="AZ504" s="66"/>
      <c r="BA504" s="76">
        <v>8.5500000000000007</v>
      </c>
      <c r="BB504" s="77"/>
      <c r="BC504" s="67">
        <v>0</v>
      </c>
      <c r="BD504" s="69"/>
    </row>
    <row r="505" spans="1:56" ht="15.95" customHeight="1" x14ac:dyDescent="0.2">
      <c r="A505" s="211" t="str">
        <f t="shared" si="7"/>
        <v>5769</v>
      </c>
      <c r="B505" s="216">
        <v>14357694</v>
      </c>
      <c r="C505" s="70">
        <v>14.5</v>
      </c>
      <c r="D505" s="72"/>
      <c r="E505" s="70">
        <v>14.5</v>
      </c>
      <c r="F505" s="71"/>
      <c r="G505" s="72"/>
      <c r="H505" s="61">
        <v>10</v>
      </c>
      <c r="I505" s="62"/>
      <c r="J505" s="167">
        <v>11.35</v>
      </c>
      <c r="K505" s="168"/>
      <c r="L505" s="168"/>
      <c r="M505" s="169"/>
      <c r="N505" s="64">
        <v>6</v>
      </c>
      <c r="O505" s="66"/>
      <c r="P505" s="76">
        <v>11.35</v>
      </c>
      <c r="Q505" s="166"/>
      <c r="R505" s="77"/>
      <c r="S505" s="67">
        <v>6</v>
      </c>
      <c r="T505" s="68"/>
      <c r="U505" s="69"/>
      <c r="V505" s="61">
        <v>18</v>
      </c>
      <c r="W505" s="62"/>
      <c r="X505" s="61">
        <v>18</v>
      </c>
      <c r="Y505" s="63"/>
      <c r="Z505" s="63"/>
      <c r="AA505" s="62"/>
      <c r="AB505" s="70">
        <v>0.5</v>
      </c>
      <c r="AC505" s="71"/>
      <c r="AD505" s="72"/>
      <c r="AE505" s="78">
        <v>7.5</v>
      </c>
      <c r="AF505" s="79"/>
      <c r="AG505" s="80"/>
      <c r="AH505" s="64">
        <v>0</v>
      </c>
      <c r="AI505" s="65"/>
      <c r="AJ505" s="66"/>
      <c r="AK505" s="84">
        <v>7.5</v>
      </c>
      <c r="AL505" s="85"/>
      <c r="AM505" s="67">
        <v>0</v>
      </c>
      <c r="AN505" s="68"/>
      <c r="AO505" s="69"/>
      <c r="AP505" s="61">
        <v>14</v>
      </c>
      <c r="AQ505" s="62"/>
      <c r="AR505" s="61">
        <v>14</v>
      </c>
      <c r="AS505" s="62"/>
      <c r="AT505" s="61">
        <v>6</v>
      </c>
      <c r="AU505" s="63"/>
      <c r="AV505" s="62"/>
      <c r="AW505" s="78">
        <v>8.4</v>
      </c>
      <c r="AX505" s="80"/>
      <c r="AY505" s="64">
        <v>0</v>
      </c>
      <c r="AZ505" s="66"/>
      <c r="BA505" s="84">
        <v>8.4</v>
      </c>
      <c r="BB505" s="85"/>
      <c r="BC505" s="67">
        <v>0</v>
      </c>
      <c r="BD505" s="69"/>
    </row>
    <row r="506" spans="1:56" ht="15.95" customHeight="1" x14ac:dyDescent="0.2">
      <c r="A506" s="211" t="str">
        <f t="shared" si="7"/>
        <v>7012</v>
      </c>
      <c r="B506" s="215">
        <v>9847012</v>
      </c>
      <c r="C506" s="70">
        <v>15.5</v>
      </c>
      <c r="D506" s="72"/>
      <c r="E506" s="70">
        <v>15.5</v>
      </c>
      <c r="F506" s="71"/>
      <c r="G506" s="72"/>
      <c r="H506" s="61">
        <v>9</v>
      </c>
      <c r="I506" s="62"/>
      <c r="J506" s="167">
        <v>10.95</v>
      </c>
      <c r="K506" s="168"/>
      <c r="L506" s="168"/>
      <c r="M506" s="169"/>
      <c r="N506" s="64">
        <v>6</v>
      </c>
      <c r="O506" s="66"/>
      <c r="P506" s="76">
        <v>10.95</v>
      </c>
      <c r="Q506" s="166"/>
      <c r="R506" s="77"/>
      <c r="S506" s="67">
        <v>6</v>
      </c>
      <c r="T506" s="68"/>
      <c r="U506" s="69"/>
      <c r="V506" s="61">
        <v>14</v>
      </c>
      <c r="W506" s="62"/>
      <c r="X506" s="61">
        <v>14</v>
      </c>
      <c r="Y506" s="63"/>
      <c r="Z506" s="63"/>
      <c r="AA506" s="62"/>
      <c r="AB506" s="61">
        <v>1</v>
      </c>
      <c r="AC506" s="63"/>
      <c r="AD506" s="62"/>
      <c r="AE506" s="78">
        <v>4.9000000000000004</v>
      </c>
      <c r="AF506" s="79"/>
      <c r="AG506" s="80"/>
      <c r="AH506" s="64">
        <v>0</v>
      </c>
      <c r="AI506" s="65"/>
      <c r="AJ506" s="66"/>
      <c r="AK506" s="84">
        <v>4.9000000000000004</v>
      </c>
      <c r="AL506" s="85"/>
      <c r="AM506" s="67">
        <v>0</v>
      </c>
      <c r="AN506" s="68"/>
      <c r="AO506" s="69"/>
      <c r="AP506" s="61">
        <v>14</v>
      </c>
      <c r="AQ506" s="62"/>
      <c r="AR506" s="61">
        <v>14</v>
      </c>
      <c r="AS506" s="62"/>
      <c r="AT506" s="61">
        <v>6</v>
      </c>
      <c r="AU506" s="63"/>
      <c r="AV506" s="62"/>
      <c r="AW506" s="78">
        <v>9.1</v>
      </c>
      <c r="AX506" s="80"/>
      <c r="AY506" s="64">
        <v>0</v>
      </c>
      <c r="AZ506" s="66"/>
      <c r="BA506" s="84">
        <v>9.1</v>
      </c>
      <c r="BB506" s="85"/>
      <c r="BC506" s="67">
        <v>0</v>
      </c>
      <c r="BD506" s="69"/>
    </row>
    <row r="507" spans="1:56" ht="15.95" customHeight="1" x14ac:dyDescent="0.2">
      <c r="A507" s="211" t="str">
        <f t="shared" si="7"/>
        <v>4650</v>
      </c>
      <c r="B507" s="215">
        <v>6984650</v>
      </c>
      <c r="C507" s="61">
        <v>12</v>
      </c>
      <c r="D507" s="62"/>
      <c r="E507" s="61">
        <v>12</v>
      </c>
      <c r="F507" s="63"/>
      <c r="G507" s="62"/>
      <c r="H507" s="61">
        <v>0</v>
      </c>
      <c r="I507" s="62"/>
      <c r="J507" s="78">
        <v>3.6</v>
      </c>
      <c r="K507" s="79"/>
      <c r="L507" s="79"/>
      <c r="M507" s="80"/>
      <c r="N507" s="64">
        <v>0</v>
      </c>
      <c r="O507" s="66"/>
      <c r="P507" s="84">
        <v>3.6</v>
      </c>
      <c r="Q507" s="107"/>
      <c r="R507" s="85"/>
      <c r="S507" s="67">
        <v>0</v>
      </c>
      <c r="T507" s="68"/>
      <c r="U507" s="69"/>
      <c r="V507" s="61">
        <v>14</v>
      </c>
      <c r="W507" s="62"/>
      <c r="X507" s="61">
        <v>14</v>
      </c>
      <c r="Y507" s="63"/>
      <c r="Z507" s="63"/>
      <c r="AA507" s="62"/>
      <c r="AB507" s="61">
        <v>0</v>
      </c>
      <c r="AC507" s="63"/>
      <c r="AD507" s="62"/>
      <c r="AE507" s="78">
        <v>6.3</v>
      </c>
      <c r="AF507" s="79"/>
      <c r="AG507" s="80"/>
      <c r="AH507" s="64">
        <v>0</v>
      </c>
      <c r="AI507" s="65"/>
      <c r="AJ507" s="66"/>
      <c r="AK507" s="84">
        <v>6.3</v>
      </c>
      <c r="AL507" s="85"/>
      <c r="AM507" s="67">
        <v>0</v>
      </c>
      <c r="AN507" s="68"/>
      <c r="AO507" s="69"/>
      <c r="AP507" s="70">
        <v>14.5</v>
      </c>
      <c r="AQ507" s="72"/>
      <c r="AR507" s="70">
        <v>14.5</v>
      </c>
      <c r="AS507" s="72"/>
      <c r="AT507" s="61">
        <v>0</v>
      </c>
      <c r="AU507" s="63"/>
      <c r="AV507" s="62"/>
      <c r="AW507" s="110">
        <v>6.45</v>
      </c>
      <c r="AX507" s="111"/>
      <c r="AY507" s="64">
        <v>0</v>
      </c>
      <c r="AZ507" s="66"/>
      <c r="BA507" s="76">
        <v>6.45</v>
      </c>
      <c r="BB507" s="77"/>
      <c r="BC507" s="67">
        <v>0</v>
      </c>
      <c r="BD507" s="69"/>
    </row>
    <row r="508" spans="1:56" ht="28.5" customHeight="1" x14ac:dyDescent="0.2">
      <c r="A508" s="211" t="str">
        <f t="shared" si="7"/>
        <v>7031</v>
      </c>
      <c r="B508" s="216">
        <v>14270311</v>
      </c>
      <c r="C508" s="98"/>
      <c r="D508" s="99"/>
      <c r="E508" s="98"/>
      <c r="F508" s="100"/>
      <c r="G508" s="99"/>
      <c r="H508" s="98"/>
      <c r="I508" s="99"/>
      <c r="J508" s="101"/>
      <c r="K508" s="102"/>
      <c r="L508" s="102"/>
      <c r="M508" s="103"/>
      <c r="N508" s="101"/>
      <c r="O508" s="103"/>
      <c r="P508" s="104"/>
      <c r="Q508" s="105"/>
      <c r="R508" s="106"/>
      <c r="S508" s="104"/>
      <c r="T508" s="105"/>
      <c r="U508" s="106"/>
      <c r="V508" s="61">
        <v>16</v>
      </c>
      <c r="W508" s="62"/>
      <c r="X508" s="61">
        <v>16</v>
      </c>
      <c r="Y508" s="63"/>
      <c r="Z508" s="63"/>
      <c r="AA508" s="62"/>
      <c r="AB508" s="70">
        <v>0.5</v>
      </c>
      <c r="AC508" s="71"/>
      <c r="AD508" s="72"/>
      <c r="AE508" s="78">
        <v>6.9</v>
      </c>
      <c r="AF508" s="79"/>
      <c r="AG508" s="80"/>
      <c r="AH508" s="64">
        <v>0</v>
      </c>
      <c r="AI508" s="65"/>
      <c r="AJ508" s="66"/>
      <c r="AK508" s="84">
        <v>6.9</v>
      </c>
      <c r="AL508" s="85"/>
      <c r="AM508" s="67">
        <v>0</v>
      </c>
      <c r="AN508" s="68"/>
      <c r="AO508" s="69"/>
      <c r="AP508" s="98"/>
      <c r="AQ508" s="99"/>
      <c r="AR508" s="98"/>
      <c r="AS508" s="99"/>
      <c r="AT508" s="98"/>
      <c r="AU508" s="100"/>
      <c r="AV508" s="99"/>
      <c r="AW508" s="101"/>
      <c r="AX508" s="103"/>
      <c r="AY508" s="101"/>
      <c r="AZ508" s="103"/>
      <c r="BA508" s="104"/>
      <c r="BB508" s="106"/>
      <c r="BC508" s="104"/>
      <c r="BD508" s="106"/>
    </row>
    <row r="509" spans="1:56" ht="15.95" customHeight="1" x14ac:dyDescent="0.2">
      <c r="A509" s="211" t="str">
        <f t="shared" si="7"/>
        <v>6474</v>
      </c>
      <c r="B509" s="216">
        <v>12864742</v>
      </c>
      <c r="C509" s="70">
        <v>14.5</v>
      </c>
      <c r="D509" s="72"/>
      <c r="E509" s="70">
        <v>14.5</v>
      </c>
      <c r="F509" s="71"/>
      <c r="G509" s="72"/>
      <c r="H509" s="61">
        <v>7</v>
      </c>
      <c r="I509" s="62"/>
      <c r="J509" s="163">
        <v>9.9499999999999993</v>
      </c>
      <c r="K509" s="164"/>
      <c r="L509" s="164"/>
      <c r="M509" s="165"/>
      <c r="N509" s="64">
        <v>0</v>
      </c>
      <c r="O509" s="66"/>
      <c r="P509" s="76">
        <v>9.9499999999999993</v>
      </c>
      <c r="Q509" s="166"/>
      <c r="R509" s="77"/>
      <c r="S509" s="67">
        <v>0</v>
      </c>
      <c r="T509" s="68"/>
      <c r="U509" s="69"/>
      <c r="V509" s="61">
        <v>16</v>
      </c>
      <c r="W509" s="62"/>
      <c r="X509" s="61">
        <v>16</v>
      </c>
      <c r="Y509" s="63"/>
      <c r="Z509" s="63"/>
      <c r="AA509" s="62"/>
      <c r="AB509" s="61">
        <v>3</v>
      </c>
      <c r="AC509" s="63"/>
      <c r="AD509" s="62"/>
      <c r="AE509" s="78">
        <v>6.9</v>
      </c>
      <c r="AF509" s="79"/>
      <c r="AG509" s="80"/>
      <c r="AH509" s="64">
        <v>0</v>
      </c>
      <c r="AI509" s="65"/>
      <c r="AJ509" s="66"/>
      <c r="AK509" s="84">
        <v>6.9</v>
      </c>
      <c r="AL509" s="85"/>
      <c r="AM509" s="67">
        <v>0</v>
      </c>
      <c r="AN509" s="68"/>
      <c r="AO509" s="69"/>
      <c r="AP509" s="70">
        <v>13.5</v>
      </c>
      <c r="AQ509" s="72"/>
      <c r="AR509" s="70">
        <v>13.5</v>
      </c>
      <c r="AS509" s="72"/>
      <c r="AT509" s="61">
        <v>5</v>
      </c>
      <c r="AU509" s="63"/>
      <c r="AV509" s="62"/>
      <c r="AW509" s="78">
        <v>8.6</v>
      </c>
      <c r="AX509" s="80"/>
      <c r="AY509" s="64">
        <v>0</v>
      </c>
      <c r="AZ509" s="66"/>
      <c r="BA509" s="84">
        <v>8.6</v>
      </c>
      <c r="BB509" s="85"/>
      <c r="BC509" s="67">
        <v>0</v>
      </c>
      <c r="BD509" s="69"/>
    </row>
    <row r="510" spans="1:56" ht="15.95" customHeight="1" x14ac:dyDescent="0.2">
      <c r="A510" s="211" t="str">
        <f t="shared" si="7"/>
        <v>1483</v>
      </c>
      <c r="B510" s="216">
        <v>15014833</v>
      </c>
      <c r="C510" s="70">
        <v>14.5</v>
      </c>
      <c r="D510" s="72"/>
      <c r="E510" s="70">
        <v>14.5</v>
      </c>
      <c r="F510" s="71"/>
      <c r="G510" s="72"/>
      <c r="H510" s="61">
        <v>8</v>
      </c>
      <c r="I510" s="62"/>
      <c r="J510" s="163">
        <v>9.9499999999999993</v>
      </c>
      <c r="K510" s="164"/>
      <c r="L510" s="164"/>
      <c r="M510" s="165"/>
      <c r="N510" s="64">
        <v>0</v>
      </c>
      <c r="O510" s="66"/>
      <c r="P510" s="76">
        <v>9.9499999999999993</v>
      </c>
      <c r="Q510" s="166"/>
      <c r="R510" s="77"/>
      <c r="S510" s="67">
        <v>0</v>
      </c>
      <c r="T510" s="68"/>
      <c r="U510" s="69"/>
      <c r="V510" s="61">
        <v>15</v>
      </c>
      <c r="W510" s="62"/>
      <c r="X510" s="61">
        <v>15</v>
      </c>
      <c r="Y510" s="63"/>
      <c r="Z510" s="63"/>
      <c r="AA510" s="62"/>
      <c r="AB510" s="61">
        <v>1</v>
      </c>
      <c r="AC510" s="63"/>
      <c r="AD510" s="62"/>
      <c r="AE510" s="163">
        <v>6.95</v>
      </c>
      <c r="AF510" s="164"/>
      <c r="AG510" s="165"/>
      <c r="AH510" s="64">
        <v>0</v>
      </c>
      <c r="AI510" s="65"/>
      <c r="AJ510" s="66"/>
      <c r="AK510" s="76">
        <v>6.95</v>
      </c>
      <c r="AL510" s="77"/>
      <c r="AM510" s="67">
        <v>0</v>
      </c>
      <c r="AN510" s="68"/>
      <c r="AO510" s="69"/>
      <c r="AP510" s="61">
        <v>14</v>
      </c>
      <c r="AQ510" s="62"/>
      <c r="AR510" s="61">
        <v>14</v>
      </c>
      <c r="AS510" s="62"/>
      <c r="AT510" s="61">
        <v>4</v>
      </c>
      <c r="AU510" s="63"/>
      <c r="AV510" s="62"/>
      <c r="AW510" s="78">
        <v>8.4</v>
      </c>
      <c r="AX510" s="80"/>
      <c r="AY510" s="64">
        <v>0</v>
      </c>
      <c r="AZ510" s="66"/>
      <c r="BA510" s="84">
        <v>8.4</v>
      </c>
      <c r="BB510" s="85"/>
      <c r="BC510" s="67">
        <v>0</v>
      </c>
      <c r="BD510" s="69"/>
    </row>
    <row r="511" spans="1:56" ht="28.5" customHeight="1" x14ac:dyDescent="0.2">
      <c r="A511" s="211" t="str">
        <f t="shared" si="7"/>
        <v>0270</v>
      </c>
      <c r="B511" s="216">
        <v>15002704</v>
      </c>
      <c r="C511" s="61">
        <v>0</v>
      </c>
      <c r="D511" s="62"/>
      <c r="E511" s="61">
        <v>0</v>
      </c>
      <c r="F511" s="63"/>
      <c r="G511" s="62"/>
      <c r="H511" s="61">
        <v>0</v>
      </c>
      <c r="I511" s="62"/>
      <c r="J511" s="64">
        <v>0</v>
      </c>
      <c r="K511" s="65"/>
      <c r="L511" s="65"/>
      <c r="M511" s="66"/>
      <c r="N511" s="64">
        <v>0</v>
      </c>
      <c r="O511" s="66"/>
      <c r="P511" s="67">
        <v>0</v>
      </c>
      <c r="Q511" s="68"/>
      <c r="R511" s="69"/>
      <c r="S511" s="67">
        <v>0</v>
      </c>
      <c r="T511" s="68"/>
      <c r="U511" s="69"/>
      <c r="V511" s="61">
        <v>0</v>
      </c>
      <c r="W511" s="62"/>
      <c r="X511" s="61">
        <v>0</v>
      </c>
      <c r="Y511" s="63"/>
      <c r="Z511" s="63"/>
      <c r="AA511" s="62"/>
      <c r="AB511" s="61">
        <v>0</v>
      </c>
      <c r="AC511" s="63"/>
      <c r="AD511" s="62"/>
      <c r="AE511" s="64">
        <v>0</v>
      </c>
      <c r="AF511" s="65"/>
      <c r="AG511" s="66"/>
      <c r="AH511" s="64">
        <v>0</v>
      </c>
      <c r="AI511" s="65"/>
      <c r="AJ511" s="66"/>
      <c r="AK511" s="67">
        <v>0</v>
      </c>
      <c r="AL511" s="69"/>
      <c r="AM511" s="67">
        <v>0</v>
      </c>
      <c r="AN511" s="68"/>
      <c r="AO511" s="69"/>
      <c r="AP511" s="61">
        <v>0</v>
      </c>
      <c r="AQ511" s="62"/>
      <c r="AR511" s="61">
        <v>0</v>
      </c>
      <c r="AS511" s="62"/>
      <c r="AT511" s="61">
        <v>0</v>
      </c>
      <c r="AU511" s="63"/>
      <c r="AV511" s="62"/>
      <c r="AW511" s="64">
        <v>0</v>
      </c>
      <c r="AX511" s="66"/>
      <c r="AY511" s="64">
        <v>0</v>
      </c>
      <c r="AZ511" s="66"/>
      <c r="BA511" s="67">
        <v>0</v>
      </c>
      <c r="BB511" s="69"/>
      <c r="BC511" s="67">
        <v>0</v>
      </c>
      <c r="BD511" s="69"/>
    </row>
    <row r="512" spans="1:56" ht="28.5" customHeight="1" x14ac:dyDescent="0.2">
      <c r="A512" s="211" t="str">
        <f t="shared" si="7"/>
        <v>5327</v>
      </c>
      <c r="B512" s="215">
        <v>4955327</v>
      </c>
      <c r="C512" s="98"/>
      <c r="D512" s="99"/>
      <c r="E512" s="98"/>
      <c r="F512" s="100"/>
      <c r="G512" s="99"/>
      <c r="H512" s="98"/>
      <c r="I512" s="99"/>
      <c r="J512" s="101"/>
      <c r="K512" s="102"/>
      <c r="L512" s="102"/>
      <c r="M512" s="103"/>
      <c r="N512" s="101"/>
      <c r="O512" s="103"/>
      <c r="P512" s="104"/>
      <c r="Q512" s="105"/>
      <c r="R512" s="106"/>
      <c r="S512" s="104"/>
      <c r="T512" s="105"/>
      <c r="U512" s="106"/>
      <c r="V512" s="61">
        <v>18</v>
      </c>
      <c r="W512" s="62"/>
      <c r="X512" s="61">
        <v>18</v>
      </c>
      <c r="Y512" s="63"/>
      <c r="Z512" s="63"/>
      <c r="AA512" s="62"/>
      <c r="AB512" s="70">
        <v>1.5</v>
      </c>
      <c r="AC512" s="71"/>
      <c r="AD512" s="72"/>
      <c r="AE512" s="163">
        <v>6.45</v>
      </c>
      <c r="AF512" s="164"/>
      <c r="AG512" s="165"/>
      <c r="AH512" s="64">
        <v>0</v>
      </c>
      <c r="AI512" s="65"/>
      <c r="AJ512" s="66"/>
      <c r="AK512" s="76">
        <v>6.45</v>
      </c>
      <c r="AL512" s="77"/>
      <c r="AM512" s="67">
        <v>0</v>
      </c>
      <c r="AN512" s="68"/>
      <c r="AO512" s="69"/>
      <c r="AP512" s="61">
        <v>14</v>
      </c>
      <c r="AQ512" s="62"/>
      <c r="AR512" s="61">
        <v>14</v>
      </c>
      <c r="AS512" s="62"/>
      <c r="AT512" s="61">
        <v>3</v>
      </c>
      <c r="AU512" s="63"/>
      <c r="AV512" s="62"/>
      <c r="AW512" s="78">
        <v>6.3</v>
      </c>
      <c r="AX512" s="80"/>
      <c r="AY512" s="64">
        <v>0</v>
      </c>
      <c r="AZ512" s="66"/>
      <c r="BA512" s="84">
        <v>6.3</v>
      </c>
      <c r="BB512" s="85"/>
      <c r="BC512" s="67">
        <v>0</v>
      </c>
      <c r="BD512" s="69"/>
    </row>
    <row r="513" spans="1:56" ht="15.95" customHeight="1" x14ac:dyDescent="0.2">
      <c r="A513" s="211" t="str">
        <f t="shared" si="7"/>
        <v>7476</v>
      </c>
      <c r="B513" s="216">
        <v>13274767</v>
      </c>
      <c r="C513" s="86"/>
      <c r="D513" s="87"/>
      <c r="E513" s="86"/>
      <c r="F513" s="88"/>
      <c r="G513" s="87"/>
      <c r="H513" s="86"/>
      <c r="I513" s="87"/>
      <c r="J513" s="89"/>
      <c r="K513" s="90"/>
      <c r="L513" s="90"/>
      <c r="M513" s="91"/>
      <c r="N513" s="89"/>
      <c r="O513" s="91"/>
      <c r="P513" s="92"/>
      <c r="Q513" s="93"/>
      <c r="R513" s="94"/>
      <c r="S513" s="92"/>
      <c r="T513" s="93"/>
      <c r="U513" s="94"/>
      <c r="V513" s="61">
        <v>15</v>
      </c>
      <c r="W513" s="62"/>
      <c r="X513" s="61">
        <v>15</v>
      </c>
      <c r="Y513" s="63"/>
      <c r="Z513" s="63"/>
      <c r="AA513" s="62"/>
      <c r="AB513" s="61">
        <v>0</v>
      </c>
      <c r="AC513" s="63"/>
      <c r="AD513" s="62"/>
      <c r="AE513" s="163">
        <v>6.95</v>
      </c>
      <c r="AF513" s="164"/>
      <c r="AG513" s="165"/>
      <c r="AH513" s="64">
        <v>0</v>
      </c>
      <c r="AI513" s="65"/>
      <c r="AJ513" s="66"/>
      <c r="AK513" s="76">
        <v>6.95</v>
      </c>
      <c r="AL513" s="77"/>
      <c r="AM513" s="67">
        <v>0</v>
      </c>
      <c r="AN513" s="68"/>
      <c r="AO513" s="69"/>
      <c r="AP513" s="70">
        <v>13.5</v>
      </c>
      <c r="AQ513" s="72"/>
      <c r="AR513" s="70">
        <v>13.5</v>
      </c>
      <c r="AS513" s="72"/>
      <c r="AT513" s="61">
        <v>5</v>
      </c>
      <c r="AU513" s="63"/>
      <c r="AV513" s="62"/>
      <c r="AW513" s="110">
        <v>8.9499999999999993</v>
      </c>
      <c r="AX513" s="111"/>
      <c r="AY513" s="64">
        <v>0</v>
      </c>
      <c r="AZ513" s="66"/>
      <c r="BA513" s="76">
        <v>8.9499999999999993</v>
      </c>
      <c r="BB513" s="77"/>
      <c r="BC513" s="67">
        <v>0</v>
      </c>
      <c r="BD513" s="69"/>
    </row>
    <row r="514" spans="1:56" ht="28.5" customHeight="1" x14ac:dyDescent="0.2">
      <c r="A514" s="211" t="str">
        <f t="shared" si="7"/>
        <v>4186</v>
      </c>
      <c r="B514" s="215">
        <v>7474186</v>
      </c>
      <c r="C514" s="70">
        <v>15.5</v>
      </c>
      <c r="D514" s="72"/>
      <c r="E514" s="70">
        <v>15.5</v>
      </c>
      <c r="F514" s="71"/>
      <c r="G514" s="72"/>
      <c r="H514" s="61">
        <v>5</v>
      </c>
      <c r="I514" s="62"/>
      <c r="J514" s="163">
        <v>9.5500000000000007</v>
      </c>
      <c r="K514" s="164"/>
      <c r="L514" s="164"/>
      <c r="M514" s="165"/>
      <c r="N514" s="64">
        <v>0</v>
      </c>
      <c r="O514" s="66"/>
      <c r="P514" s="76">
        <v>9.5500000000000007</v>
      </c>
      <c r="Q514" s="166"/>
      <c r="R514" s="77"/>
      <c r="S514" s="67">
        <v>0</v>
      </c>
      <c r="T514" s="68"/>
      <c r="U514" s="69"/>
      <c r="V514" s="61">
        <v>13</v>
      </c>
      <c r="W514" s="62"/>
      <c r="X514" s="61">
        <v>13</v>
      </c>
      <c r="Y514" s="63"/>
      <c r="Z514" s="63"/>
      <c r="AA514" s="62"/>
      <c r="AB514" s="70">
        <v>0.5</v>
      </c>
      <c r="AC514" s="71"/>
      <c r="AD514" s="72"/>
      <c r="AE514" s="163">
        <v>4.25</v>
      </c>
      <c r="AF514" s="164"/>
      <c r="AG514" s="165"/>
      <c r="AH514" s="64">
        <v>0</v>
      </c>
      <c r="AI514" s="65"/>
      <c r="AJ514" s="66"/>
      <c r="AK514" s="76">
        <v>4.25</v>
      </c>
      <c r="AL514" s="77"/>
      <c r="AM514" s="67">
        <v>0</v>
      </c>
      <c r="AN514" s="68"/>
      <c r="AO514" s="69"/>
      <c r="AP514" s="61">
        <v>12</v>
      </c>
      <c r="AQ514" s="62"/>
      <c r="AR514" s="61">
        <v>12</v>
      </c>
      <c r="AS514" s="62"/>
      <c r="AT514" s="61">
        <v>4</v>
      </c>
      <c r="AU514" s="63"/>
      <c r="AV514" s="62"/>
      <c r="AW514" s="78">
        <v>6.4</v>
      </c>
      <c r="AX514" s="80"/>
      <c r="AY514" s="64">
        <v>0</v>
      </c>
      <c r="AZ514" s="66"/>
      <c r="BA514" s="84">
        <v>6.4</v>
      </c>
      <c r="BB514" s="85"/>
      <c r="BC514" s="67">
        <v>0</v>
      </c>
      <c r="BD514" s="69"/>
    </row>
    <row r="515" spans="1:56" ht="15.95" customHeight="1" x14ac:dyDescent="0.2">
      <c r="A515" s="211" t="str">
        <f t="shared" si="7"/>
        <v>0947</v>
      </c>
      <c r="B515" s="216">
        <v>15009475</v>
      </c>
      <c r="C515" s="86"/>
      <c r="D515" s="87"/>
      <c r="E515" s="86"/>
      <c r="F515" s="88"/>
      <c r="G515" s="87"/>
      <c r="H515" s="86"/>
      <c r="I515" s="87"/>
      <c r="J515" s="89"/>
      <c r="K515" s="90"/>
      <c r="L515" s="90"/>
      <c r="M515" s="91"/>
      <c r="N515" s="89"/>
      <c r="O515" s="91"/>
      <c r="P515" s="92"/>
      <c r="Q515" s="93"/>
      <c r="R515" s="94"/>
      <c r="S515" s="92"/>
      <c r="T515" s="93"/>
      <c r="U515" s="94"/>
      <c r="V515" s="61">
        <v>16</v>
      </c>
      <c r="W515" s="62"/>
      <c r="X515" s="61">
        <v>16</v>
      </c>
      <c r="Y515" s="63"/>
      <c r="Z515" s="63"/>
      <c r="AA515" s="62"/>
      <c r="AB515" s="70">
        <v>0.5</v>
      </c>
      <c r="AC515" s="71"/>
      <c r="AD515" s="72"/>
      <c r="AE515" s="78">
        <v>5.5</v>
      </c>
      <c r="AF515" s="79"/>
      <c r="AG515" s="80"/>
      <c r="AH515" s="64">
        <v>0</v>
      </c>
      <c r="AI515" s="65"/>
      <c r="AJ515" s="66"/>
      <c r="AK515" s="84">
        <v>5.5</v>
      </c>
      <c r="AL515" s="85"/>
      <c r="AM515" s="67">
        <v>0</v>
      </c>
      <c r="AN515" s="68"/>
      <c r="AO515" s="69"/>
      <c r="AP515" s="70">
        <v>14.5</v>
      </c>
      <c r="AQ515" s="72"/>
      <c r="AR515" s="70">
        <v>14.5</v>
      </c>
      <c r="AS515" s="72"/>
      <c r="AT515" s="61">
        <v>7</v>
      </c>
      <c r="AU515" s="63"/>
      <c r="AV515" s="62"/>
      <c r="AW515" s="110">
        <v>9.25</v>
      </c>
      <c r="AX515" s="111"/>
      <c r="AY515" s="64">
        <v>0</v>
      </c>
      <c r="AZ515" s="66"/>
      <c r="BA515" s="76">
        <v>9.25</v>
      </c>
      <c r="BB515" s="77"/>
      <c r="BC515" s="67">
        <v>0</v>
      </c>
      <c r="BD515" s="69"/>
    </row>
    <row r="516" spans="1:56" ht="15.95" customHeight="1" x14ac:dyDescent="0.2">
      <c r="A516" s="211" t="str">
        <f t="shared" si="7"/>
        <v>7733</v>
      </c>
      <c r="B516" s="216">
        <v>14277334</v>
      </c>
      <c r="C516" s="61">
        <v>16</v>
      </c>
      <c r="D516" s="62"/>
      <c r="E516" s="61">
        <v>16</v>
      </c>
      <c r="F516" s="63"/>
      <c r="G516" s="62"/>
      <c r="H516" s="61">
        <v>10</v>
      </c>
      <c r="I516" s="62"/>
      <c r="J516" s="160">
        <v>11.8</v>
      </c>
      <c r="K516" s="161"/>
      <c r="L516" s="161"/>
      <c r="M516" s="162"/>
      <c r="N516" s="64">
        <v>6</v>
      </c>
      <c r="O516" s="66"/>
      <c r="P516" s="84">
        <v>11.8</v>
      </c>
      <c r="Q516" s="107"/>
      <c r="R516" s="85"/>
      <c r="S516" s="67">
        <v>6</v>
      </c>
      <c r="T516" s="68"/>
      <c r="U516" s="69"/>
      <c r="V516" s="61">
        <v>15</v>
      </c>
      <c r="W516" s="62"/>
      <c r="X516" s="61">
        <v>15</v>
      </c>
      <c r="Y516" s="63"/>
      <c r="Z516" s="63"/>
      <c r="AA516" s="62"/>
      <c r="AB516" s="70">
        <v>0.5</v>
      </c>
      <c r="AC516" s="71"/>
      <c r="AD516" s="72"/>
      <c r="AE516" s="78">
        <v>5.9</v>
      </c>
      <c r="AF516" s="79"/>
      <c r="AG516" s="80"/>
      <c r="AH516" s="64">
        <v>0</v>
      </c>
      <c r="AI516" s="65"/>
      <c r="AJ516" s="66"/>
      <c r="AK516" s="84">
        <v>5.9</v>
      </c>
      <c r="AL516" s="85"/>
      <c r="AM516" s="67">
        <v>0</v>
      </c>
      <c r="AN516" s="68"/>
      <c r="AO516" s="69"/>
      <c r="AP516" s="61">
        <v>12</v>
      </c>
      <c r="AQ516" s="62"/>
      <c r="AR516" s="61">
        <v>12</v>
      </c>
      <c r="AS516" s="62"/>
      <c r="AT516" s="61">
        <v>2</v>
      </c>
      <c r="AU516" s="63"/>
      <c r="AV516" s="62"/>
      <c r="AW516" s="78">
        <v>8.5</v>
      </c>
      <c r="AX516" s="80"/>
      <c r="AY516" s="64">
        <v>0</v>
      </c>
      <c r="AZ516" s="66"/>
      <c r="BA516" s="84">
        <v>8.5</v>
      </c>
      <c r="BB516" s="85"/>
      <c r="BC516" s="67">
        <v>0</v>
      </c>
      <c r="BD516" s="69"/>
    </row>
    <row r="517" spans="1:56" ht="28.5" customHeight="1" x14ac:dyDescent="0.2">
      <c r="A517" s="211" t="str">
        <f t="shared" si="7"/>
        <v>3129</v>
      </c>
      <c r="B517" s="215">
        <v>7233129</v>
      </c>
      <c r="C517" s="98"/>
      <c r="D517" s="99"/>
      <c r="E517" s="98"/>
      <c r="F517" s="100"/>
      <c r="G517" s="99"/>
      <c r="H517" s="98"/>
      <c r="I517" s="99"/>
      <c r="J517" s="101"/>
      <c r="K517" s="102"/>
      <c r="L517" s="102"/>
      <c r="M517" s="103"/>
      <c r="N517" s="101"/>
      <c r="O517" s="103"/>
      <c r="P517" s="104"/>
      <c r="Q517" s="105"/>
      <c r="R517" s="106"/>
      <c r="S517" s="104"/>
      <c r="T517" s="105"/>
      <c r="U517" s="106"/>
      <c r="V517" s="61">
        <v>13</v>
      </c>
      <c r="W517" s="62"/>
      <c r="X517" s="61">
        <v>13</v>
      </c>
      <c r="Y517" s="63"/>
      <c r="Z517" s="63"/>
      <c r="AA517" s="62"/>
      <c r="AB517" s="70">
        <v>0.5</v>
      </c>
      <c r="AC517" s="71"/>
      <c r="AD517" s="72"/>
      <c r="AE517" s="163">
        <v>7.05</v>
      </c>
      <c r="AF517" s="164"/>
      <c r="AG517" s="165"/>
      <c r="AH517" s="64">
        <v>0</v>
      </c>
      <c r="AI517" s="65"/>
      <c r="AJ517" s="66"/>
      <c r="AK517" s="76">
        <v>7.05</v>
      </c>
      <c r="AL517" s="77"/>
      <c r="AM517" s="67">
        <v>0</v>
      </c>
      <c r="AN517" s="68"/>
      <c r="AO517" s="69"/>
      <c r="AP517" s="61">
        <v>15</v>
      </c>
      <c r="AQ517" s="62"/>
      <c r="AR517" s="61">
        <v>15</v>
      </c>
      <c r="AS517" s="62"/>
      <c r="AT517" s="61">
        <v>6</v>
      </c>
      <c r="AU517" s="63"/>
      <c r="AV517" s="62"/>
      <c r="AW517" s="78">
        <v>8.6999999999999993</v>
      </c>
      <c r="AX517" s="80"/>
      <c r="AY517" s="64">
        <v>0</v>
      </c>
      <c r="AZ517" s="66"/>
      <c r="BA517" s="84">
        <v>8.6999999999999993</v>
      </c>
      <c r="BB517" s="85"/>
      <c r="BC517" s="67">
        <v>0</v>
      </c>
      <c r="BD517" s="69"/>
    </row>
    <row r="518" spans="1:56" ht="15.95" customHeight="1" x14ac:dyDescent="0.2">
      <c r="A518" s="211" t="str">
        <f t="shared" si="7"/>
        <v>8485</v>
      </c>
      <c r="B518" s="215">
        <v>7238485</v>
      </c>
      <c r="C518" s="86"/>
      <c r="D518" s="87"/>
      <c r="E518" s="86"/>
      <c r="F518" s="88"/>
      <c r="G518" s="87"/>
      <c r="H518" s="86"/>
      <c r="I518" s="87"/>
      <c r="J518" s="89"/>
      <c r="K518" s="90"/>
      <c r="L518" s="90"/>
      <c r="M518" s="91"/>
      <c r="N518" s="89"/>
      <c r="O518" s="91"/>
      <c r="P518" s="92"/>
      <c r="Q518" s="93"/>
      <c r="R518" s="94"/>
      <c r="S518" s="92"/>
      <c r="T518" s="93"/>
      <c r="U518" s="94"/>
      <c r="V518" s="61">
        <v>15</v>
      </c>
      <c r="W518" s="62"/>
      <c r="X518" s="61">
        <v>15</v>
      </c>
      <c r="Y518" s="63"/>
      <c r="Z518" s="63"/>
      <c r="AA518" s="62"/>
      <c r="AB518" s="70">
        <v>0.5</v>
      </c>
      <c r="AC518" s="71"/>
      <c r="AD518" s="72"/>
      <c r="AE518" s="78">
        <v>6.6</v>
      </c>
      <c r="AF518" s="79"/>
      <c r="AG518" s="80"/>
      <c r="AH518" s="64">
        <v>0</v>
      </c>
      <c r="AI518" s="65"/>
      <c r="AJ518" s="66"/>
      <c r="AK518" s="84">
        <v>6.6</v>
      </c>
      <c r="AL518" s="85"/>
      <c r="AM518" s="67">
        <v>0</v>
      </c>
      <c r="AN518" s="68"/>
      <c r="AO518" s="69"/>
      <c r="AP518" s="86"/>
      <c r="AQ518" s="87"/>
      <c r="AR518" s="86"/>
      <c r="AS518" s="87"/>
      <c r="AT518" s="86"/>
      <c r="AU518" s="88"/>
      <c r="AV518" s="87"/>
      <c r="AW518" s="89"/>
      <c r="AX518" s="91"/>
      <c r="AY518" s="89"/>
      <c r="AZ518" s="91"/>
      <c r="BA518" s="92"/>
      <c r="BB518" s="94"/>
      <c r="BC518" s="92"/>
      <c r="BD518" s="94"/>
    </row>
    <row r="519" spans="1:56" ht="15.95" customHeight="1" x14ac:dyDescent="0.2">
      <c r="A519" s="211" t="str">
        <f t="shared" ref="A519:A582" si="8">MID(B519,4,4)</f>
        <v>3003</v>
      </c>
      <c r="B519" s="216">
        <v>11430039</v>
      </c>
      <c r="C519" s="86"/>
      <c r="D519" s="87"/>
      <c r="E519" s="86"/>
      <c r="F519" s="88"/>
      <c r="G519" s="87"/>
      <c r="H519" s="86"/>
      <c r="I519" s="87"/>
      <c r="J519" s="89"/>
      <c r="K519" s="90"/>
      <c r="L519" s="90"/>
      <c r="M519" s="91"/>
      <c r="N519" s="89"/>
      <c r="O519" s="91"/>
      <c r="P519" s="92"/>
      <c r="Q519" s="93"/>
      <c r="R519" s="94"/>
      <c r="S519" s="92"/>
      <c r="T519" s="93"/>
      <c r="U519" s="94"/>
      <c r="V519" s="61">
        <v>13</v>
      </c>
      <c r="W519" s="62"/>
      <c r="X519" s="61">
        <v>13</v>
      </c>
      <c r="Y519" s="63"/>
      <c r="Z519" s="63"/>
      <c r="AA519" s="62"/>
      <c r="AB519" s="70">
        <v>0.5</v>
      </c>
      <c r="AC519" s="71"/>
      <c r="AD519" s="72"/>
      <c r="AE519" s="78">
        <v>5.3</v>
      </c>
      <c r="AF519" s="79"/>
      <c r="AG519" s="80"/>
      <c r="AH519" s="64">
        <v>0</v>
      </c>
      <c r="AI519" s="65"/>
      <c r="AJ519" s="66"/>
      <c r="AK519" s="84">
        <v>5.3</v>
      </c>
      <c r="AL519" s="85"/>
      <c r="AM519" s="67">
        <v>0</v>
      </c>
      <c r="AN519" s="68"/>
      <c r="AO519" s="69"/>
      <c r="AP519" s="86"/>
      <c r="AQ519" s="87"/>
      <c r="AR519" s="86"/>
      <c r="AS519" s="87"/>
      <c r="AT519" s="86"/>
      <c r="AU519" s="88"/>
      <c r="AV519" s="87"/>
      <c r="AW519" s="89"/>
      <c r="AX519" s="91"/>
      <c r="AY519" s="89"/>
      <c r="AZ519" s="91"/>
      <c r="BA519" s="92"/>
      <c r="BB519" s="94"/>
      <c r="BC519" s="92"/>
      <c r="BD519" s="94"/>
    </row>
    <row r="520" spans="1:56" ht="26.1" customHeight="1" x14ac:dyDescent="0.2">
      <c r="A520" s="211" t="str">
        <f t="shared" si="8"/>
        <v>6674</v>
      </c>
      <c r="B520" s="215">
        <v>7496674</v>
      </c>
      <c r="C520" s="70">
        <v>14.5</v>
      </c>
      <c r="D520" s="72"/>
      <c r="E520" s="70">
        <v>14.5</v>
      </c>
      <c r="F520" s="71"/>
      <c r="G520" s="72"/>
      <c r="H520" s="61">
        <v>9</v>
      </c>
      <c r="I520" s="62"/>
      <c r="J520" s="167">
        <v>10.65</v>
      </c>
      <c r="K520" s="168"/>
      <c r="L520" s="168"/>
      <c r="M520" s="169"/>
      <c r="N520" s="64">
        <v>6</v>
      </c>
      <c r="O520" s="66"/>
      <c r="P520" s="76">
        <v>10.65</v>
      </c>
      <c r="Q520" s="166"/>
      <c r="R520" s="77"/>
      <c r="S520" s="67">
        <v>6</v>
      </c>
      <c r="T520" s="68"/>
      <c r="U520" s="69"/>
      <c r="V520" s="98"/>
      <c r="W520" s="99"/>
      <c r="X520" s="98"/>
      <c r="Y520" s="100"/>
      <c r="Z520" s="100"/>
      <c r="AA520" s="99"/>
      <c r="AB520" s="98"/>
      <c r="AC520" s="100"/>
      <c r="AD520" s="99"/>
      <c r="AE520" s="101"/>
      <c r="AF520" s="102"/>
      <c r="AG520" s="103"/>
      <c r="AH520" s="101"/>
      <c r="AI520" s="102"/>
      <c r="AJ520" s="103"/>
      <c r="AK520" s="104"/>
      <c r="AL520" s="106"/>
      <c r="AM520" s="104"/>
      <c r="AN520" s="105"/>
      <c r="AO520" s="106"/>
      <c r="AP520" s="61">
        <v>14</v>
      </c>
      <c r="AQ520" s="62"/>
      <c r="AR520" s="61">
        <v>14</v>
      </c>
      <c r="AS520" s="62"/>
      <c r="AT520" s="61">
        <v>3</v>
      </c>
      <c r="AU520" s="63"/>
      <c r="AV520" s="62"/>
      <c r="AW520" s="78">
        <v>6.3</v>
      </c>
      <c r="AX520" s="80"/>
      <c r="AY520" s="64">
        <v>0</v>
      </c>
      <c r="AZ520" s="66"/>
      <c r="BA520" s="84">
        <v>6.3</v>
      </c>
      <c r="BB520" s="85"/>
      <c r="BC520" s="67">
        <v>0</v>
      </c>
      <c r="BD520" s="69"/>
    </row>
    <row r="521" spans="1:56" ht="26.1" customHeight="1" x14ac:dyDescent="0.2">
      <c r="A521" s="211" t="str">
        <f t="shared" si="8"/>
        <v>7219</v>
      </c>
      <c r="B521" s="215">
        <v>7467219</v>
      </c>
      <c r="C521" s="61">
        <v>13</v>
      </c>
      <c r="D521" s="62"/>
      <c r="E521" s="61">
        <v>13</v>
      </c>
      <c r="F521" s="63"/>
      <c r="G521" s="62"/>
      <c r="H521" s="61">
        <v>7</v>
      </c>
      <c r="I521" s="62"/>
      <c r="J521" s="78">
        <v>8.8000000000000007</v>
      </c>
      <c r="K521" s="79"/>
      <c r="L521" s="79"/>
      <c r="M521" s="80"/>
      <c r="N521" s="64">
        <v>0</v>
      </c>
      <c r="O521" s="66"/>
      <c r="P521" s="84">
        <v>8.8000000000000007</v>
      </c>
      <c r="Q521" s="107"/>
      <c r="R521" s="85"/>
      <c r="S521" s="67">
        <v>0</v>
      </c>
      <c r="T521" s="68"/>
      <c r="U521" s="69"/>
      <c r="V521" s="61">
        <v>14</v>
      </c>
      <c r="W521" s="62"/>
      <c r="X521" s="61">
        <v>14</v>
      </c>
      <c r="Y521" s="63"/>
      <c r="Z521" s="63"/>
      <c r="AA521" s="62"/>
      <c r="AB521" s="70">
        <v>0.5</v>
      </c>
      <c r="AC521" s="71"/>
      <c r="AD521" s="72"/>
      <c r="AE521" s="163">
        <v>6.65</v>
      </c>
      <c r="AF521" s="164"/>
      <c r="AG521" s="165"/>
      <c r="AH521" s="64">
        <v>0</v>
      </c>
      <c r="AI521" s="65"/>
      <c r="AJ521" s="66"/>
      <c r="AK521" s="76">
        <v>6.65</v>
      </c>
      <c r="AL521" s="77"/>
      <c r="AM521" s="67">
        <v>0</v>
      </c>
      <c r="AN521" s="68"/>
      <c r="AO521" s="69"/>
      <c r="AP521" s="70">
        <v>13.5</v>
      </c>
      <c r="AQ521" s="72"/>
      <c r="AR521" s="70">
        <v>13.5</v>
      </c>
      <c r="AS521" s="72"/>
      <c r="AT521" s="70">
        <v>4.5</v>
      </c>
      <c r="AU521" s="71"/>
      <c r="AV521" s="72"/>
      <c r="AW521" s="78">
        <v>7.2</v>
      </c>
      <c r="AX521" s="80"/>
      <c r="AY521" s="64">
        <v>0</v>
      </c>
      <c r="AZ521" s="66"/>
      <c r="BA521" s="84">
        <v>7.2</v>
      </c>
      <c r="BB521" s="85"/>
      <c r="BC521" s="67">
        <v>0</v>
      </c>
      <c r="BD521" s="69"/>
    </row>
    <row r="522" spans="1:56" ht="28.5" customHeight="1" x14ac:dyDescent="0.2">
      <c r="A522" s="211" t="str">
        <f t="shared" si="8"/>
        <v>7315</v>
      </c>
      <c r="B522" s="215">
        <v>7247315</v>
      </c>
      <c r="C522" s="98"/>
      <c r="D522" s="99"/>
      <c r="E522" s="98"/>
      <c r="F522" s="100"/>
      <c r="G522" s="99"/>
      <c r="H522" s="98"/>
      <c r="I522" s="99"/>
      <c r="J522" s="101"/>
      <c r="K522" s="102"/>
      <c r="L522" s="102"/>
      <c r="M522" s="103"/>
      <c r="N522" s="101"/>
      <c r="O522" s="103"/>
      <c r="P522" s="104"/>
      <c r="Q522" s="105"/>
      <c r="R522" s="106"/>
      <c r="S522" s="104"/>
      <c r="T522" s="105"/>
      <c r="U522" s="106"/>
      <c r="V522" s="61">
        <v>16</v>
      </c>
      <c r="W522" s="62"/>
      <c r="X522" s="61">
        <v>16</v>
      </c>
      <c r="Y522" s="63"/>
      <c r="Z522" s="63"/>
      <c r="AA522" s="62"/>
      <c r="AB522" s="61">
        <v>0</v>
      </c>
      <c r="AC522" s="63"/>
      <c r="AD522" s="62"/>
      <c r="AE522" s="163">
        <v>7.25</v>
      </c>
      <c r="AF522" s="164"/>
      <c r="AG522" s="165"/>
      <c r="AH522" s="64">
        <v>0</v>
      </c>
      <c r="AI522" s="65"/>
      <c r="AJ522" s="66"/>
      <c r="AK522" s="76">
        <v>7.25</v>
      </c>
      <c r="AL522" s="77"/>
      <c r="AM522" s="67">
        <v>0</v>
      </c>
      <c r="AN522" s="68"/>
      <c r="AO522" s="69"/>
      <c r="AP522" s="98"/>
      <c r="AQ522" s="99"/>
      <c r="AR522" s="98"/>
      <c r="AS522" s="99"/>
      <c r="AT522" s="98"/>
      <c r="AU522" s="100"/>
      <c r="AV522" s="99"/>
      <c r="AW522" s="101"/>
      <c r="AX522" s="103"/>
      <c r="AY522" s="101"/>
      <c r="AZ522" s="103"/>
      <c r="BA522" s="104"/>
      <c r="BB522" s="106"/>
      <c r="BC522" s="104"/>
      <c r="BD522" s="106"/>
    </row>
    <row r="523" spans="1:56" ht="28.5" customHeight="1" x14ac:dyDescent="0.2">
      <c r="A523" s="211" t="str">
        <f t="shared" si="8"/>
        <v>7118</v>
      </c>
      <c r="B523" s="216">
        <v>14771188</v>
      </c>
      <c r="C523" s="98"/>
      <c r="D523" s="99"/>
      <c r="E523" s="98"/>
      <c r="F523" s="100"/>
      <c r="G523" s="99"/>
      <c r="H523" s="98"/>
      <c r="I523" s="99"/>
      <c r="J523" s="101"/>
      <c r="K523" s="102"/>
      <c r="L523" s="102"/>
      <c r="M523" s="103"/>
      <c r="N523" s="101"/>
      <c r="O523" s="103"/>
      <c r="P523" s="104"/>
      <c r="Q523" s="105"/>
      <c r="R523" s="106"/>
      <c r="S523" s="104"/>
      <c r="T523" s="105"/>
      <c r="U523" s="106"/>
      <c r="V523" s="61">
        <v>16</v>
      </c>
      <c r="W523" s="62"/>
      <c r="X523" s="61">
        <v>16</v>
      </c>
      <c r="Y523" s="63"/>
      <c r="Z523" s="63"/>
      <c r="AA523" s="62"/>
      <c r="AB523" s="61">
        <v>1</v>
      </c>
      <c r="AC523" s="63"/>
      <c r="AD523" s="62"/>
      <c r="AE523" s="163">
        <v>7.25</v>
      </c>
      <c r="AF523" s="164"/>
      <c r="AG523" s="165"/>
      <c r="AH523" s="64">
        <v>0</v>
      </c>
      <c r="AI523" s="65"/>
      <c r="AJ523" s="66"/>
      <c r="AK523" s="76">
        <v>7.25</v>
      </c>
      <c r="AL523" s="77"/>
      <c r="AM523" s="67">
        <v>0</v>
      </c>
      <c r="AN523" s="68"/>
      <c r="AO523" s="69"/>
      <c r="AP523" s="98"/>
      <c r="AQ523" s="99"/>
      <c r="AR523" s="98"/>
      <c r="AS523" s="99"/>
      <c r="AT523" s="98"/>
      <c r="AU523" s="100"/>
      <c r="AV523" s="99"/>
      <c r="AW523" s="101"/>
      <c r="AX523" s="103"/>
      <c r="AY523" s="101"/>
      <c r="AZ523" s="103"/>
      <c r="BA523" s="104"/>
      <c r="BB523" s="106"/>
      <c r="BC523" s="104"/>
      <c r="BD523" s="106"/>
    </row>
    <row r="524" spans="1:56" ht="15.95" customHeight="1" x14ac:dyDescent="0.2">
      <c r="A524" s="211" t="str">
        <f t="shared" si="8"/>
        <v>5617</v>
      </c>
      <c r="B524" s="216">
        <v>14356175</v>
      </c>
      <c r="C524" s="86"/>
      <c r="D524" s="87"/>
      <c r="E524" s="86"/>
      <c r="F524" s="88"/>
      <c r="G524" s="87"/>
      <c r="H524" s="86"/>
      <c r="I524" s="87"/>
      <c r="J524" s="89"/>
      <c r="K524" s="90"/>
      <c r="L524" s="90"/>
      <c r="M524" s="91"/>
      <c r="N524" s="89"/>
      <c r="O524" s="91"/>
      <c r="P524" s="92"/>
      <c r="Q524" s="93"/>
      <c r="R524" s="94"/>
      <c r="S524" s="92"/>
      <c r="T524" s="93"/>
      <c r="U524" s="94"/>
      <c r="V524" s="61">
        <v>16</v>
      </c>
      <c r="W524" s="62"/>
      <c r="X524" s="61">
        <v>16</v>
      </c>
      <c r="Y524" s="63"/>
      <c r="Z524" s="63"/>
      <c r="AA524" s="62"/>
      <c r="AB524" s="61">
        <v>3</v>
      </c>
      <c r="AC524" s="63"/>
      <c r="AD524" s="62"/>
      <c r="AE524" s="78">
        <v>6.9</v>
      </c>
      <c r="AF524" s="79"/>
      <c r="AG524" s="80"/>
      <c r="AH524" s="64">
        <v>0</v>
      </c>
      <c r="AI524" s="65"/>
      <c r="AJ524" s="66"/>
      <c r="AK524" s="84">
        <v>6.9</v>
      </c>
      <c r="AL524" s="85"/>
      <c r="AM524" s="67">
        <v>0</v>
      </c>
      <c r="AN524" s="68"/>
      <c r="AO524" s="69"/>
      <c r="AP524" s="86"/>
      <c r="AQ524" s="87"/>
      <c r="AR524" s="86"/>
      <c r="AS524" s="87"/>
      <c r="AT524" s="86"/>
      <c r="AU524" s="88"/>
      <c r="AV524" s="87"/>
      <c r="AW524" s="89"/>
      <c r="AX524" s="91"/>
      <c r="AY524" s="89"/>
      <c r="AZ524" s="91"/>
      <c r="BA524" s="92"/>
      <c r="BB524" s="94"/>
      <c r="BC524" s="92"/>
      <c r="BD524" s="94"/>
    </row>
    <row r="525" spans="1:56" ht="21.95" customHeight="1" x14ac:dyDescent="0.2">
      <c r="A525" s="211" t="str">
        <f t="shared" si="8"/>
        <v xml:space="preserve"> UE </v>
      </c>
      <c r="B525" s="25" t="s">
        <v>22</v>
      </c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7"/>
    </row>
    <row r="526" spans="1:56" ht="20.100000000000001" customHeight="1" x14ac:dyDescent="0.2">
      <c r="A526" s="211" t="str">
        <f t="shared" si="8"/>
        <v>sion</v>
      </c>
      <c r="B526" s="212" t="s">
        <v>53</v>
      </c>
      <c r="C526" s="29" t="s">
        <v>23</v>
      </c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1"/>
      <c r="V526" s="29" t="s">
        <v>24</v>
      </c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1"/>
      <c r="AP526" s="152" t="s">
        <v>25</v>
      </c>
      <c r="AQ526" s="153"/>
      <c r="AR526" s="153"/>
      <c r="AS526" s="153"/>
      <c r="AT526" s="153"/>
      <c r="AU526" s="153"/>
      <c r="AV526" s="153"/>
      <c r="AW526" s="153"/>
      <c r="AX526" s="153"/>
      <c r="AY526" s="153"/>
      <c r="AZ526" s="153"/>
      <c r="BA526" s="153"/>
      <c r="BB526" s="153"/>
      <c r="BC526" s="153"/>
      <c r="BD526" s="154"/>
    </row>
    <row r="527" spans="1:56" ht="30.75" customHeight="1" x14ac:dyDescent="0.2">
      <c r="A527" s="211" t="str">
        <f t="shared" si="8"/>
        <v/>
      </c>
      <c r="B527" s="213"/>
      <c r="C527" s="101"/>
      <c r="D527" s="102"/>
      <c r="E527" s="155" t="s">
        <v>26</v>
      </c>
      <c r="F527" s="155"/>
      <c r="G527" s="156" t="s">
        <v>27</v>
      </c>
      <c r="H527" s="156"/>
      <c r="I527" s="156"/>
      <c r="J527" s="156"/>
      <c r="K527" s="156"/>
      <c r="L527" s="157" t="s">
        <v>28</v>
      </c>
      <c r="M527" s="157"/>
      <c r="N527" s="157"/>
      <c r="O527" s="158"/>
      <c r="P527" s="41" t="s">
        <v>6</v>
      </c>
      <c r="Q527" s="42"/>
      <c r="R527" s="42"/>
      <c r="S527" s="42"/>
      <c r="T527" s="42"/>
      <c r="U527" s="43"/>
      <c r="V527" s="101"/>
      <c r="W527" s="102"/>
      <c r="X527" s="155" t="s">
        <v>26</v>
      </c>
      <c r="Y527" s="155"/>
      <c r="Z527" s="155"/>
      <c r="AA527" s="159" t="s">
        <v>29</v>
      </c>
      <c r="AB527" s="159"/>
      <c r="AC527" s="159"/>
      <c r="AD527" s="159"/>
      <c r="AE527" s="159"/>
      <c r="AF527" s="157" t="s">
        <v>28</v>
      </c>
      <c r="AG527" s="157"/>
      <c r="AH527" s="157"/>
      <c r="AI527" s="157"/>
      <c r="AJ527" s="158"/>
      <c r="AK527" s="41" t="s">
        <v>6</v>
      </c>
      <c r="AL527" s="42"/>
      <c r="AM527" s="42"/>
      <c r="AN527" s="42"/>
      <c r="AO527" s="43"/>
      <c r="AP527" s="38" t="s">
        <v>30</v>
      </c>
      <c r="AQ527" s="39"/>
      <c r="AR527" s="39"/>
      <c r="AS527" s="39"/>
      <c r="AT527" s="39"/>
      <c r="AU527" s="39"/>
      <c r="AV527" s="39"/>
      <c r="AW527" s="39"/>
      <c r="AX527" s="39"/>
      <c r="AY527" s="39"/>
      <c r="AZ527" s="40"/>
      <c r="BA527" s="41" t="s">
        <v>6</v>
      </c>
      <c r="BB527" s="42"/>
      <c r="BC527" s="42"/>
      <c r="BD527" s="43"/>
    </row>
    <row r="528" spans="1:56" ht="17.25" customHeight="1" x14ac:dyDescent="0.2">
      <c r="A528" s="211" t="str">
        <f t="shared" si="8"/>
        <v>e</v>
      </c>
      <c r="B528" s="214" t="s">
        <v>54</v>
      </c>
      <c r="C528" s="49">
        <v>0.1</v>
      </c>
      <c r="D528" s="50"/>
      <c r="E528" s="49">
        <v>0.2</v>
      </c>
      <c r="F528" s="51"/>
      <c r="G528" s="50"/>
      <c r="H528" s="49">
        <v>0.7</v>
      </c>
      <c r="I528" s="50"/>
      <c r="J528" s="52" t="s">
        <v>9</v>
      </c>
      <c r="K528" s="53"/>
      <c r="L528" s="53"/>
      <c r="M528" s="54"/>
      <c r="N528" s="52" t="s">
        <v>10</v>
      </c>
      <c r="O528" s="54"/>
      <c r="P528" s="58" t="s">
        <v>11</v>
      </c>
      <c r="Q528" s="59"/>
      <c r="R528" s="60"/>
      <c r="S528" s="58" t="s">
        <v>12</v>
      </c>
      <c r="T528" s="59"/>
      <c r="U528" s="60"/>
      <c r="V528" s="49">
        <v>0.1</v>
      </c>
      <c r="W528" s="50"/>
      <c r="X528" s="49">
        <v>0.2</v>
      </c>
      <c r="Y528" s="51"/>
      <c r="Z528" s="51"/>
      <c r="AA528" s="50"/>
      <c r="AB528" s="49">
        <v>0.7</v>
      </c>
      <c r="AC528" s="51"/>
      <c r="AD528" s="50"/>
      <c r="AE528" s="52" t="s">
        <v>9</v>
      </c>
      <c r="AF528" s="53"/>
      <c r="AG528" s="54"/>
      <c r="AH528" s="52" t="s">
        <v>10</v>
      </c>
      <c r="AI528" s="53"/>
      <c r="AJ528" s="54"/>
      <c r="AK528" s="58" t="s">
        <v>11</v>
      </c>
      <c r="AL528" s="60"/>
      <c r="AM528" s="58" t="s">
        <v>12</v>
      </c>
      <c r="AN528" s="59"/>
      <c r="AO528" s="60"/>
      <c r="AP528" s="49">
        <v>0.1</v>
      </c>
      <c r="AQ528" s="50"/>
      <c r="AR528" s="49">
        <v>0.2</v>
      </c>
      <c r="AS528" s="50"/>
      <c r="AT528" s="49">
        <v>0.7</v>
      </c>
      <c r="AU528" s="51"/>
      <c r="AV528" s="50"/>
      <c r="AW528" s="52" t="s">
        <v>9</v>
      </c>
      <c r="AX528" s="54"/>
      <c r="AY528" s="52" t="s">
        <v>10</v>
      </c>
      <c r="AZ528" s="54"/>
      <c r="BA528" s="58" t="s">
        <v>11</v>
      </c>
      <c r="BB528" s="60"/>
      <c r="BC528" s="58" t="s">
        <v>12</v>
      </c>
      <c r="BD528" s="60"/>
    </row>
    <row r="529" spans="1:56" ht="28.5" customHeight="1" x14ac:dyDescent="0.2">
      <c r="A529" s="211" t="str">
        <f t="shared" si="8"/>
        <v>6823</v>
      </c>
      <c r="B529" s="216">
        <v>14768236</v>
      </c>
      <c r="C529" s="98"/>
      <c r="D529" s="99"/>
      <c r="E529" s="98"/>
      <c r="F529" s="100"/>
      <c r="G529" s="99"/>
      <c r="H529" s="98"/>
      <c r="I529" s="99"/>
      <c r="J529" s="101"/>
      <c r="K529" s="102"/>
      <c r="L529" s="102"/>
      <c r="M529" s="103"/>
      <c r="N529" s="101"/>
      <c r="O529" s="103"/>
      <c r="P529" s="104"/>
      <c r="Q529" s="105"/>
      <c r="R529" s="106"/>
      <c r="S529" s="104"/>
      <c r="T529" s="105"/>
      <c r="U529" s="106"/>
      <c r="V529" s="61">
        <v>15</v>
      </c>
      <c r="W529" s="62"/>
      <c r="X529" s="61">
        <v>15</v>
      </c>
      <c r="Y529" s="63"/>
      <c r="Z529" s="63"/>
      <c r="AA529" s="62"/>
      <c r="AB529" s="61">
        <v>3</v>
      </c>
      <c r="AC529" s="63"/>
      <c r="AD529" s="62"/>
      <c r="AE529" s="78">
        <v>8.6999999999999993</v>
      </c>
      <c r="AF529" s="79"/>
      <c r="AG529" s="80"/>
      <c r="AH529" s="64">
        <v>0</v>
      </c>
      <c r="AI529" s="65"/>
      <c r="AJ529" s="66"/>
      <c r="AK529" s="84">
        <v>8.6999999999999993</v>
      </c>
      <c r="AL529" s="85"/>
      <c r="AM529" s="67">
        <v>0</v>
      </c>
      <c r="AN529" s="68"/>
      <c r="AO529" s="69"/>
      <c r="AP529" s="98"/>
      <c r="AQ529" s="99"/>
      <c r="AR529" s="98"/>
      <c r="AS529" s="99"/>
      <c r="AT529" s="98"/>
      <c r="AU529" s="100"/>
      <c r="AV529" s="99"/>
      <c r="AW529" s="101"/>
      <c r="AX529" s="103"/>
      <c r="AY529" s="101"/>
      <c r="AZ529" s="103"/>
      <c r="BA529" s="104"/>
      <c r="BB529" s="106"/>
      <c r="BC529" s="104"/>
      <c r="BD529" s="106"/>
    </row>
    <row r="530" spans="1:56" ht="15.95" customHeight="1" x14ac:dyDescent="0.2">
      <c r="A530" s="211" t="str">
        <f t="shared" si="8"/>
        <v>0972</v>
      </c>
      <c r="B530" s="216">
        <v>11409725</v>
      </c>
      <c r="C530" s="86"/>
      <c r="D530" s="87"/>
      <c r="E530" s="86"/>
      <c r="F530" s="88"/>
      <c r="G530" s="87"/>
      <c r="H530" s="86"/>
      <c r="I530" s="87"/>
      <c r="J530" s="89"/>
      <c r="K530" s="90"/>
      <c r="L530" s="90"/>
      <c r="M530" s="91"/>
      <c r="N530" s="89"/>
      <c r="O530" s="91"/>
      <c r="P530" s="92"/>
      <c r="Q530" s="93"/>
      <c r="R530" s="94"/>
      <c r="S530" s="92"/>
      <c r="T530" s="93"/>
      <c r="U530" s="94"/>
      <c r="V530" s="61">
        <v>13</v>
      </c>
      <c r="W530" s="62"/>
      <c r="X530" s="61">
        <v>13</v>
      </c>
      <c r="Y530" s="63"/>
      <c r="Z530" s="63"/>
      <c r="AA530" s="62"/>
      <c r="AB530" s="70">
        <v>4.5</v>
      </c>
      <c r="AC530" s="71"/>
      <c r="AD530" s="72"/>
      <c r="AE530" s="78">
        <v>8.1</v>
      </c>
      <c r="AF530" s="79"/>
      <c r="AG530" s="80"/>
      <c r="AH530" s="64">
        <v>0</v>
      </c>
      <c r="AI530" s="65"/>
      <c r="AJ530" s="66"/>
      <c r="AK530" s="84">
        <v>8.1</v>
      </c>
      <c r="AL530" s="85"/>
      <c r="AM530" s="67">
        <v>0</v>
      </c>
      <c r="AN530" s="68"/>
      <c r="AO530" s="69"/>
      <c r="AP530" s="86"/>
      <c r="AQ530" s="87"/>
      <c r="AR530" s="86"/>
      <c r="AS530" s="87"/>
      <c r="AT530" s="86"/>
      <c r="AU530" s="88"/>
      <c r="AV530" s="87"/>
      <c r="AW530" s="89"/>
      <c r="AX530" s="91"/>
      <c r="AY530" s="89"/>
      <c r="AZ530" s="91"/>
      <c r="BA530" s="92"/>
      <c r="BB530" s="94"/>
      <c r="BC530" s="92"/>
      <c r="BD530" s="94"/>
    </row>
    <row r="531" spans="1:56" ht="15.95" customHeight="1" x14ac:dyDescent="0.2">
      <c r="A531" s="211" t="str">
        <f t="shared" si="8"/>
        <v>4374</v>
      </c>
      <c r="B531" s="215">
        <v>7474374</v>
      </c>
      <c r="C531" s="86"/>
      <c r="D531" s="87"/>
      <c r="E531" s="86"/>
      <c r="F531" s="88"/>
      <c r="G531" s="87"/>
      <c r="H531" s="86"/>
      <c r="I531" s="87"/>
      <c r="J531" s="89"/>
      <c r="K531" s="90"/>
      <c r="L531" s="90"/>
      <c r="M531" s="91"/>
      <c r="N531" s="89"/>
      <c r="O531" s="91"/>
      <c r="P531" s="92"/>
      <c r="Q531" s="93"/>
      <c r="R531" s="94"/>
      <c r="S531" s="92"/>
      <c r="T531" s="93"/>
      <c r="U531" s="94"/>
      <c r="V531" s="61">
        <v>12</v>
      </c>
      <c r="W531" s="62"/>
      <c r="X531" s="61">
        <v>12</v>
      </c>
      <c r="Y531" s="63"/>
      <c r="Z531" s="63"/>
      <c r="AA531" s="62"/>
      <c r="AB531" s="70">
        <v>3.5</v>
      </c>
      <c r="AC531" s="71"/>
      <c r="AD531" s="72"/>
      <c r="AE531" s="163">
        <v>6.05</v>
      </c>
      <c r="AF531" s="164"/>
      <c r="AG531" s="165"/>
      <c r="AH531" s="64">
        <v>0</v>
      </c>
      <c r="AI531" s="65"/>
      <c r="AJ531" s="66"/>
      <c r="AK531" s="76">
        <v>6.05</v>
      </c>
      <c r="AL531" s="77"/>
      <c r="AM531" s="67">
        <v>0</v>
      </c>
      <c r="AN531" s="68"/>
      <c r="AO531" s="69"/>
      <c r="AP531" s="70">
        <v>12.5</v>
      </c>
      <c r="AQ531" s="72"/>
      <c r="AR531" s="70">
        <v>12.5</v>
      </c>
      <c r="AS531" s="72"/>
      <c r="AT531" s="61">
        <v>6</v>
      </c>
      <c r="AU531" s="63"/>
      <c r="AV531" s="62"/>
      <c r="AW531" s="110">
        <v>8.65</v>
      </c>
      <c r="AX531" s="111"/>
      <c r="AY531" s="64">
        <v>0</v>
      </c>
      <c r="AZ531" s="66"/>
      <c r="BA531" s="76">
        <v>8.65</v>
      </c>
      <c r="BB531" s="77"/>
      <c r="BC531" s="67">
        <v>0</v>
      </c>
      <c r="BD531" s="69"/>
    </row>
    <row r="532" spans="1:56" ht="15.95" customHeight="1" x14ac:dyDescent="0.2">
      <c r="A532" s="211" t="str">
        <f t="shared" si="8"/>
        <v>6456</v>
      </c>
      <c r="B532" s="216">
        <v>11664563</v>
      </c>
      <c r="C532" s="61">
        <v>14</v>
      </c>
      <c r="D532" s="62"/>
      <c r="E532" s="61">
        <v>14</v>
      </c>
      <c r="F532" s="63"/>
      <c r="G532" s="62"/>
      <c r="H532" s="61">
        <v>10</v>
      </c>
      <c r="I532" s="62"/>
      <c r="J532" s="160">
        <v>11.2</v>
      </c>
      <c r="K532" s="161"/>
      <c r="L532" s="161"/>
      <c r="M532" s="162"/>
      <c r="N532" s="64">
        <v>6</v>
      </c>
      <c r="O532" s="66"/>
      <c r="P532" s="84">
        <v>11.2</v>
      </c>
      <c r="Q532" s="107"/>
      <c r="R532" s="85"/>
      <c r="S532" s="67">
        <v>6</v>
      </c>
      <c r="T532" s="68"/>
      <c r="U532" s="69"/>
      <c r="V532" s="61">
        <v>14</v>
      </c>
      <c r="W532" s="62"/>
      <c r="X532" s="61">
        <v>14</v>
      </c>
      <c r="Y532" s="63"/>
      <c r="Z532" s="63"/>
      <c r="AA532" s="62"/>
      <c r="AB532" s="61">
        <v>1</v>
      </c>
      <c r="AC532" s="63"/>
      <c r="AD532" s="62"/>
      <c r="AE532" s="78">
        <v>6.3</v>
      </c>
      <c r="AF532" s="79"/>
      <c r="AG532" s="80"/>
      <c r="AH532" s="64">
        <v>0</v>
      </c>
      <c r="AI532" s="65"/>
      <c r="AJ532" s="66"/>
      <c r="AK532" s="84">
        <v>6.3</v>
      </c>
      <c r="AL532" s="85"/>
      <c r="AM532" s="67">
        <v>0</v>
      </c>
      <c r="AN532" s="68"/>
      <c r="AO532" s="69"/>
      <c r="AP532" s="86"/>
      <c r="AQ532" s="87"/>
      <c r="AR532" s="86"/>
      <c r="AS532" s="87"/>
      <c r="AT532" s="86"/>
      <c r="AU532" s="88"/>
      <c r="AV532" s="87"/>
      <c r="AW532" s="89"/>
      <c r="AX532" s="91"/>
      <c r="AY532" s="89"/>
      <c r="AZ532" s="91"/>
      <c r="BA532" s="92"/>
      <c r="BB532" s="94"/>
      <c r="BC532" s="92"/>
      <c r="BD532" s="94"/>
    </row>
    <row r="533" spans="1:56" ht="15.95" customHeight="1" x14ac:dyDescent="0.2">
      <c r="A533" s="211" t="str">
        <f t="shared" si="8"/>
        <v>5644</v>
      </c>
      <c r="B533" s="216">
        <v>14356449</v>
      </c>
      <c r="C533" s="61">
        <v>10</v>
      </c>
      <c r="D533" s="62"/>
      <c r="E533" s="61">
        <v>10</v>
      </c>
      <c r="F533" s="63"/>
      <c r="G533" s="62"/>
      <c r="H533" s="61">
        <v>10</v>
      </c>
      <c r="I533" s="62"/>
      <c r="J533" s="64">
        <v>10</v>
      </c>
      <c r="K533" s="65"/>
      <c r="L533" s="65"/>
      <c r="M533" s="66"/>
      <c r="N533" s="64">
        <v>6</v>
      </c>
      <c r="O533" s="66"/>
      <c r="P533" s="67">
        <v>10</v>
      </c>
      <c r="Q533" s="68"/>
      <c r="R533" s="69"/>
      <c r="S533" s="67">
        <v>6</v>
      </c>
      <c r="T533" s="68"/>
      <c r="U533" s="69"/>
      <c r="V533" s="61">
        <v>14</v>
      </c>
      <c r="W533" s="62"/>
      <c r="X533" s="61">
        <v>14</v>
      </c>
      <c r="Y533" s="63"/>
      <c r="Z533" s="63"/>
      <c r="AA533" s="62"/>
      <c r="AB533" s="61">
        <v>3</v>
      </c>
      <c r="AC533" s="63"/>
      <c r="AD533" s="62"/>
      <c r="AE533" s="78">
        <v>6.3</v>
      </c>
      <c r="AF533" s="79"/>
      <c r="AG533" s="80"/>
      <c r="AH533" s="64">
        <v>0</v>
      </c>
      <c r="AI533" s="65"/>
      <c r="AJ533" s="66"/>
      <c r="AK533" s="84">
        <v>6.3</v>
      </c>
      <c r="AL533" s="85"/>
      <c r="AM533" s="67">
        <v>0</v>
      </c>
      <c r="AN533" s="68"/>
      <c r="AO533" s="69"/>
      <c r="AP533" s="86"/>
      <c r="AQ533" s="87"/>
      <c r="AR533" s="86"/>
      <c r="AS533" s="87"/>
      <c r="AT533" s="86"/>
      <c r="AU533" s="88"/>
      <c r="AV533" s="87"/>
      <c r="AW533" s="89"/>
      <c r="AX533" s="91"/>
      <c r="AY533" s="89"/>
      <c r="AZ533" s="91"/>
      <c r="BA533" s="92"/>
      <c r="BB533" s="94"/>
      <c r="BC533" s="92"/>
      <c r="BD533" s="94"/>
    </row>
    <row r="534" spans="1:56" ht="15.95" customHeight="1" x14ac:dyDescent="0.2">
      <c r="A534" s="211" t="str">
        <f t="shared" si="8"/>
        <v>5928</v>
      </c>
      <c r="B534" s="216">
        <v>14759287</v>
      </c>
      <c r="C534" s="61">
        <v>10</v>
      </c>
      <c r="D534" s="62"/>
      <c r="E534" s="61">
        <v>10</v>
      </c>
      <c r="F534" s="63"/>
      <c r="G534" s="62"/>
      <c r="H534" s="61">
        <v>8</v>
      </c>
      <c r="I534" s="62"/>
      <c r="J534" s="78">
        <v>8.6</v>
      </c>
      <c r="K534" s="79"/>
      <c r="L534" s="79"/>
      <c r="M534" s="80"/>
      <c r="N534" s="64">
        <v>0</v>
      </c>
      <c r="O534" s="66"/>
      <c r="P534" s="84">
        <v>8.6</v>
      </c>
      <c r="Q534" s="107"/>
      <c r="R534" s="85"/>
      <c r="S534" s="67">
        <v>0</v>
      </c>
      <c r="T534" s="68"/>
      <c r="U534" s="69"/>
      <c r="V534" s="61">
        <v>12</v>
      </c>
      <c r="W534" s="62"/>
      <c r="X534" s="61">
        <v>12</v>
      </c>
      <c r="Y534" s="63"/>
      <c r="Z534" s="63"/>
      <c r="AA534" s="62"/>
      <c r="AB534" s="61">
        <v>1</v>
      </c>
      <c r="AC534" s="63"/>
      <c r="AD534" s="62"/>
      <c r="AE534" s="78">
        <v>4.3</v>
      </c>
      <c r="AF534" s="79"/>
      <c r="AG534" s="80"/>
      <c r="AH534" s="64">
        <v>0</v>
      </c>
      <c r="AI534" s="65"/>
      <c r="AJ534" s="66"/>
      <c r="AK534" s="84">
        <v>4.3</v>
      </c>
      <c r="AL534" s="85"/>
      <c r="AM534" s="67">
        <v>0</v>
      </c>
      <c r="AN534" s="68"/>
      <c r="AO534" s="69"/>
      <c r="AP534" s="61">
        <v>12</v>
      </c>
      <c r="AQ534" s="62"/>
      <c r="AR534" s="61">
        <v>12</v>
      </c>
      <c r="AS534" s="62"/>
      <c r="AT534" s="61">
        <v>7</v>
      </c>
      <c r="AU534" s="63"/>
      <c r="AV534" s="62"/>
      <c r="AW534" s="78">
        <v>8.5</v>
      </c>
      <c r="AX534" s="80"/>
      <c r="AY534" s="64">
        <v>0</v>
      </c>
      <c r="AZ534" s="66"/>
      <c r="BA534" s="84">
        <v>8.5</v>
      </c>
      <c r="BB534" s="85"/>
      <c r="BC534" s="67">
        <v>0</v>
      </c>
      <c r="BD534" s="69"/>
    </row>
    <row r="535" spans="1:56" ht="15.95" customHeight="1" x14ac:dyDescent="0.2">
      <c r="A535" s="211" t="str">
        <f t="shared" si="8"/>
        <v>0812</v>
      </c>
      <c r="B535" s="215">
        <v>9880812</v>
      </c>
      <c r="C535" s="86"/>
      <c r="D535" s="87"/>
      <c r="E535" s="86"/>
      <c r="F535" s="88"/>
      <c r="G535" s="87"/>
      <c r="H535" s="86"/>
      <c r="I535" s="87"/>
      <c r="J535" s="89"/>
      <c r="K535" s="90"/>
      <c r="L535" s="90"/>
      <c r="M535" s="91"/>
      <c r="N535" s="89"/>
      <c r="O535" s="91"/>
      <c r="P535" s="92"/>
      <c r="Q535" s="93"/>
      <c r="R535" s="94"/>
      <c r="S535" s="92"/>
      <c r="T535" s="93"/>
      <c r="U535" s="94"/>
      <c r="V535" s="61">
        <v>16</v>
      </c>
      <c r="W535" s="62"/>
      <c r="X535" s="61">
        <v>16</v>
      </c>
      <c r="Y535" s="63"/>
      <c r="Z535" s="63"/>
      <c r="AA535" s="62"/>
      <c r="AB535" s="70">
        <v>3.5</v>
      </c>
      <c r="AC535" s="71"/>
      <c r="AD535" s="72"/>
      <c r="AE535" s="163">
        <v>7.25</v>
      </c>
      <c r="AF535" s="164"/>
      <c r="AG535" s="165"/>
      <c r="AH535" s="64">
        <v>0</v>
      </c>
      <c r="AI535" s="65"/>
      <c r="AJ535" s="66"/>
      <c r="AK535" s="76">
        <v>7.25</v>
      </c>
      <c r="AL535" s="77"/>
      <c r="AM535" s="67">
        <v>0</v>
      </c>
      <c r="AN535" s="68"/>
      <c r="AO535" s="69"/>
      <c r="AP535" s="86"/>
      <c r="AQ535" s="87"/>
      <c r="AR535" s="86"/>
      <c r="AS535" s="87"/>
      <c r="AT535" s="86"/>
      <c r="AU535" s="88"/>
      <c r="AV535" s="87"/>
      <c r="AW535" s="89"/>
      <c r="AX535" s="91"/>
      <c r="AY535" s="89"/>
      <c r="AZ535" s="91"/>
      <c r="BA535" s="92"/>
      <c r="BB535" s="94"/>
      <c r="BC535" s="92"/>
      <c r="BD535" s="94"/>
    </row>
    <row r="536" spans="1:56" ht="15.95" customHeight="1" x14ac:dyDescent="0.2">
      <c r="A536" s="211" t="str">
        <f t="shared" si="8"/>
        <v>4027</v>
      </c>
      <c r="B536" s="215">
        <v>9884027</v>
      </c>
      <c r="C536" s="86"/>
      <c r="D536" s="87"/>
      <c r="E536" s="86"/>
      <c r="F536" s="88"/>
      <c r="G536" s="87"/>
      <c r="H536" s="86"/>
      <c r="I536" s="87"/>
      <c r="J536" s="89"/>
      <c r="K536" s="90"/>
      <c r="L536" s="90"/>
      <c r="M536" s="91"/>
      <c r="N536" s="89"/>
      <c r="O536" s="91"/>
      <c r="P536" s="92"/>
      <c r="Q536" s="93"/>
      <c r="R536" s="94"/>
      <c r="S536" s="92"/>
      <c r="T536" s="93"/>
      <c r="U536" s="94"/>
      <c r="V536" s="61">
        <v>14</v>
      </c>
      <c r="W536" s="62"/>
      <c r="X536" s="61">
        <v>14</v>
      </c>
      <c r="Y536" s="63"/>
      <c r="Z536" s="63"/>
      <c r="AA536" s="62"/>
      <c r="AB536" s="61">
        <v>1</v>
      </c>
      <c r="AC536" s="63"/>
      <c r="AD536" s="62"/>
      <c r="AE536" s="78">
        <v>4.9000000000000004</v>
      </c>
      <c r="AF536" s="79"/>
      <c r="AG536" s="80"/>
      <c r="AH536" s="64">
        <v>0</v>
      </c>
      <c r="AI536" s="65"/>
      <c r="AJ536" s="66"/>
      <c r="AK536" s="84">
        <v>4.9000000000000004</v>
      </c>
      <c r="AL536" s="85"/>
      <c r="AM536" s="67">
        <v>0</v>
      </c>
      <c r="AN536" s="68"/>
      <c r="AO536" s="69"/>
      <c r="AP536" s="70">
        <v>12.5</v>
      </c>
      <c r="AQ536" s="72"/>
      <c r="AR536" s="70">
        <v>12.5</v>
      </c>
      <c r="AS536" s="72"/>
      <c r="AT536" s="70">
        <v>7.5</v>
      </c>
      <c r="AU536" s="71"/>
      <c r="AV536" s="72"/>
      <c r="AW536" s="64">
        <v>9</v>
      </c>
      <c r="AX536" s="66"/>
      <c r="AY536" s="64">
        <v>0</v>
      </c>
      <c r="AZ536" s="66"/>
      <c r="BA536" s="67">
        <v>9</v>
      </c>
      <c r="BB536" s="69"/>
      <c r="BC536" s="67">
        <v>0</v>
      </c>
      <c r="BD536" s="69"/>
    </row>
    <row r="537" spans="1:56" ht="15.95" customHeight="1" x14ac:dyDescent="0.2">
      <c r="A537" s="211" t="str">
        <f t="shared" si="8"/>
        <v>0306</v>
      </c>
      <c r="B537" s="216">
        <v>14503067</v>
      </c>
      <c r="C537" s="61">
        <v>14</v>
      </c>
      <c r="D537" s="62"/>
      <c r="E537" s="61">
        <v>14</v>
      </c>
      <c r="F537" s="63"/>
      <c r="G537" s="62"/>
      <c r="H537" s="61">
        <v>7</v>
      </c>
      <c r="I537" s="62"/>
      <c r="J537" s="78">
        <v>9.1</v>
      </c>
      <c r="K537" s="79"/>
      <c r="L537" s="79"/>
      <c r="M537" s="80"/>
      <c r="N537" s="64">
        <v>0</v>
      </c>
      <c r="O537" s="66"/>
      <c r="P537" s="84">
        <v>9.1</v>
      </c>
      <c r="Q537" s="107"/>
      <c r="R537" s="85"/>
      <c r="S537" s="67">
        <v>0</v>
      </c>
      <c r="T537" s="68"/>
      <c r="U537" s="69"/>
      <c r="V537" s="61">
        <v>16</v>
      </c>
      <c r="W537" s="62"/>
      <c r="X537" s="61">
        <v>16</v>
      </c>
      <c r="Y537" s="63"/>
      <c r="Z537" s="63"/>
      <c r="AA537" s="62"/>
      <c r="AB537" s="61">
        <v>2</v>
      </c>
      <c r="AC537" s="63"/>
      <c r="AD537" s="62"/>
      <c r="AE537" s="78">
        <v>6.2</v>
      </c>
      <c r="AF537" s="79"/>
      <c r="AG537" s="80"/>
      <c r="AH537" s="64">
        <v>0</v>
      </c>
      <c r="AI537" s="65"/>
      <c r="AJ537" s="66"/>
      <c r="AK537" s="84">
        <v>6.2</v>
      </c>
      <c r="AL537" s="85"/>
      <c r="AM537" s="67">
        <v>0</v>
      </c>
      <c r="AN537" s="68"/>
      <c r="AO537" s="69"/>
      <c r="AP537" s="86"/>
      <c r="AQ537" s="87"/>
      <c r="AR537" s="86"/>
      <c r="AS537" s="87"/>
      <c r="AT537" s="86"/>
      <c r="AU537" s="88"/>
      <c r="AV537" s="87"/>
      <c r="AW537" s="89"/>
      <c r="AX537" s="91"/>
      <c r="AY537" s="89"/>
      <c r="AZ537" s="91"/>
      <c r="BA537" s="92"/>
      <c r="BB537" s="94"/>
      <c r="BC537" s="92"/>
      <c r="BD537" s="94"/>
    </row>
    <row r="538" spans="1:56" ht="28.5" customHeight="1" x14ac:dyDescent="0.2">
      <c r="A538" s="211" t="str">
        <f t="shared" si="8"/>
        <v>7179</v>
      </c>
      <c r="B538" s="216">
        <v>14771799</v>
      </c>
      <c r="C538" s="61">
        <v>14</v>
      </c>
      <c r="D538" s="62"/>
      <c r="E538" s="61">
        <v>14</v>
      </c>
      <c r="F538" s="63"/>
      <c r="G538" s="62"/>
      <c r="H538" s="61">
        <v>9</v>
      </c>
      <c r="I538" s="62"/>
      <c r="J538" s="160">
        <v>10.5</v>
      </c>
      <c r="K538" s="161"/>
      <c r="L538" s="161"/>
      <c r="M538" s="162"/>
      <c r="N538" s="64">
        <v>6</v>
      </c>
      <c r="O538" s="66"/>
      <c r="P538" s="84">
        <v>10.5</v>
      </c>
      <c r="Q538" s="107"/>
      <c r="R538" s="85"/>
      <c r="S538" s="67">
        <v>6</v>
      </c>
      <c r="T538" s="68"/>
      <c r="U538" s="69"/>
      <c r="V538" s="61">
        <v>15</v>
      </c>
      <c r="W538" s="62"/>
      <c r="X538" s="61">
        <v>15</v>
      </c>
      <c r="Y538" s="63"/>
      <c r="Z538" s="63"/>
      <c r="AA538" s="62"/>
      <c r="AB538" s="61">
        <v>0</v>
      </c>
      <c r="AC538" s="63"/>
      <c r="AD538" s="62"/>
      <c r="AE538" s="78">
        <v>6.6</v>
      </c>
      <c r="AF538" s="79"/>
      <c r="AG538" s="80"/>
      <c r="AH538" s="64">
        <v>0</v>
      </c>
      <c r="AI538" s="65"/>
      <c r="AJ538" s="66"/>
      <c r="AK538" s="84">
        <v>6.6</v>
      </c>
      <c r="AL538" s="85"/>
      <c r="AM538" s="67">
        <v>0</v>
      </c>
      <c r="AN538" s="68"/>
      <c r="AO538" s="69"/>
      <c r="AP538" s="98"/>
      <c r="AQ538" s="99"/>
      <c r="AR538" s="98"/>
      <c r="AS538" s="99"/>
      <c r="AT538" s="98"/>
      <c r="AU538" s="100"/>
      <c r="AV538" s="99"/>
      <c r="AW538" s="101"/>
      <c r="AX538" s="103"/>
      <c r="AY538" s="101"/>
      <c r="AZ538" s="103"/>
      <c r="BA538" s="104"/>
      <c r="BB538" s="106"/>
      <c r="BC538" s="104"/>
      <c r="BD538" s="106"/>
    </row>
    <row r="539" spans="1:56" ht="15.95" customHeight="1" x14ac:dyDescent="0.2">
      <c r="A539" s="211" t="str">
        <f t="shared" si="8"/>
        <v>0234</v>
      </c>
      <c r="B539" s="216">
        <v>14402347</v>
      </c>
      <c r="C539" s="86"/>
      <c r="D539" s="87"/>
      <c r="E539" s="86"/>
      <c r="F539" s="88"/>
      <c r="G539" s="87"/>
      <c r="H539" s="86"/>
      <c r="I539" s="87"/>
      <c r="J539" s="89"/>
      <c r="K539" s="90"/>
      <c r="L539" s="90"/>
      <c r="M539" s="91"/>
      <c r="N539" s="89"/>
      <c r="O539" s="91"/>
      <c r="P539" s="92"/>
      <c r="Q539" s="93"/>
      <c r="R539" s="94"/>
      <c r="S539" s="92"/>
      <c r="T539" s="93"/>
      <c r="U539" s="94"/>
      <c r="V539" s="61">
        <v>14</v>
      </c>
      <c r="W539" s="62"/>
      <c r="X539" s="61">
        <v>14</v>
      </c>
      <c r="Y539" s="63"/>
      <c r="Z539" s="63"/>
      <c r="AA539" s="62"/>
      <c r="AB539" s="61">
        <v>1</v>
      </c>
      <c r="AC539" s="63"/>
      <c r="AD539" s="62"/>
      <c r="AE539" s="78">
        <v>8.4</v>
      </c>
      <c r="AF539" s="79"/>
      <c r="AG539" s="80"/>
      <c r="AH539" s="64">
        <v>0</v>
      </c>
      <c r="AI539" s="65"/>
      <c r="AJ539" s="66"/>
      <c r="AK539" s="84">
        <v>8.4</v>
      </c>
      <c r="AL539" s="85"/>
      <c r="AM539" s="67">
        <v>0</v>
      </c>
      <c r="AN539" s="68"/>
      <c r="AO539" s="69"/>
      <c r="AP539" s="61">
        <v>12</v>
      </c>
      <c r="AQ539" s="62"/>
      <c r="AR539" s="61">
        <v>12</v>
      </c>
      <c r="AS539" s="62"/>
      <c r="AT539" s="61">
        <v>8</v>
      </c>
      <c r="AU539" s="63"/>
      <c r="AV539" s="62"/>
      <c r="AW539" s="78">
        <v>9.9</v>
      </c>
      <c r="AX539" s="80"/>
      <c r="AY539" s="64">
        <v>0</v>
      </c>
      <c r="AZ539" s="66"/>
      <c r="BA539" s="84">
        <v>9.9</v>
      </c>
      <c r="BB539" s="85"/>
      <c r="BC539" s="67">
        <v>0</v>
      </c>
      <c r="BD539" s="69"/>
    </row>
    <row r="540" spans="1:56" ht="15.95" customHeight="1" x14ac:dyDescent="0.2">
      <c r="A540" s="211" t="str">
        <f t="shared" si="8"/>
        <v>2961</v>
      </c>
      <c r="B540" s="216">
        <v>11129615</v>
      </c>
      <c r="C540" s="61">
        <v>14</v>
      </c>
      <c r="D540" s="62"/>
      <c r="E540" s="61">
        <v>14</v>
      </c>
      <c r="F540" s="63"/>
      <c r="G540" s="62"/>
      <c r="H540" s="61">
        <v>12</v>
      </c>
      <c r="I540" s="62"/>
      <c r="J540" s="160">
        <v>12.6</v>
      </c>
      <c r="K540" s="161"/>
      <c r="L540" s="161"/>
      <c r="M540" s="162"/>
      <c r="N540" s="64">
        <v>6</v>
      </c>
      <c r="O540" s="66"/>
      <c r="P540" s="84">
        <v>12.6</v>
      </c>
      <c r="Q540" s="107"/>
      <c r="R540" s="85"/>
      <c r="S540" s="67">
        <v>6</v>
      </c>
      <c r="T540" s="68"/>
      <c r="U540" s="69"/>
      <c r="V540" s="61">
        <v>13</v>
      </c>
      <c r="W540" s="62"/>
      <c r="X540" s="61">
        <v>13</v>
      </c>
      <c r="Y540" s="63"/>
      <c r="Z540" s="63"/>
      <c r="AA540" s="62"/>
      <c r="AB540" s="61">
        <v>1</v>
      </c>
      <c r="AC540" s="63"/>
      <c r="AD540" s="62"/>
      <c r="AE540" s="163">
        <v>5.65</v>
      </c>
      <c r="AF540" s="164"/>
      <c r="AG540" s="165"/>
      <c r="AH540" s="64">
        <v>0</v>
      </c>
      <c r="AI540" s="65"/>
      <c r="AJ540" s="66"/>
      <c r="AK540" s="76">
        <v>5.65</v>
      </c>
      <c r="AL540" s="77"/>
      <c r="AM540" s="67">
        <v>0</v>
      </c>
      <c r="AN540" s="68"/>
      <c r="AO540" s="69"/>
      <c r="AP540" s="61">
        <v>12</v>
      </c>
      <c r="AQ540" s="62"/>
      <c r="AR540" s="61">
        <v>12</v>
      </c>
      <c r="AS540" s="62"/>
      <c r="AT540" s="61">
        <v>6</v>
      </c>
      <c r="AU540" s="63"/>
      <c r="AV540" s="62"/>
      <c r="AW540" s="78">
        <v>9.9</v>
      </c>
      <c r="AX540" s="80"/>
      <c r="AY540" s="64">
        <v>0</v>
      </c>
      <c r="AZ540" s="66"/>
      <c r="BA540" s="84">
        <v>9.9</v>
      </c>
      <c r="BB540" s="85"/>
      <c r="BC540" s="67">
        <v>0</v>
      </c>
      <c r="BD540" s="69"/>
    </row>
    <row r="541" spans="1:56" ht="15.95" customHeight="1" x14ac:dyDescent="0.2">
      <c r="A541" s="211" t="str">
        <f t="shared" si="8"/>
        <v>6830</v>
      </c>
      <c r="B541" s="216">
        <v>12868306</v>
      </c>
      <c r="C541" s="61">
        <v>10</v>
      </c>
      <c r="D541" s="62"/>
      <c r="E541" s="61">
        <v>10</v>
      </c>
      <c r="F541" s="63"/>
      <c r="G541" s="62"/>
      <c r="H541" s="61">
        <v>11</v>
      </c>
      <c r="I541" s="62"/>
      <c r="J541" s="64">
        <v>11</v>
      </c>
      <c r="K541" s="65"/>
      <c r="L541" s="65"/>
      <c r="M541" s="66"/>
      <c r="N541" s="64">
        <v>6</v>
      </c>
      <c r="O541" s="66"/>
      <c r="P541" s="67">
        <v>11</v>
      </c>
      <c r="Q541" s="68"/>
      <c r="R541" s="69"/>
      <c r="S541" s="67">
        <v>6</v>
      </c>
      <c r="T541" s="68"/>
      <c r="U541" s="69"/>
      <c r="V541" s="61">
        <v>13</v>
      </c>
      <c r="W541" s="62"/>
      <c r="X541" s="61">
        <v>13</v>
      </c>
      <c r="Y541" s="63"/>
      <c r="Z541" s="63"/>
      <c r="AA541" s="62"/>
      <c r="AB541" s="61">
        <v>1</v>
      </c>
      <c r="AC541" s="63"/>
      <c r="AD541" s="62"/>
      <c r="AE541" s="64">
        <v>6</v>
      </c>
      <c r="AF541" s="65"/>
      <c r="AG541" s="66"/>
      <c r="AH541" s="64">
        <v>0</v>
      </c>
      <c r="AI541" s="65"/>
      <c r="AJ541" s="66"/>
      <c r="AK541" s="67">
        <v>6</v>
      </c>
      <c r="AL541" s="69"/>
      <c r="AM541" s="67">
        <v>0</v>
      </c>
      <c r="AN541" s="68"/>
      <c r="AO541" s="69"/>
      <c r="AP541" s="70">
        <v>13.5</v>
      </c>
      <c r="AQ541" s="72"/>
      <c r="AR541" s="70">
        <v>13.5</v>
      </c>
      <c r="AS541" s="72"/>
      <c r="AT541" s="61">
        <v>9</v>
      </c>
      <c r="AU541" s="63"/>
      <c r="AV541" s="62"/>
      <c r="AW541" s="112">
        <v>10.35</v>
      </c>
      <c r="AX541" s="113"/>
      <c r="AY541" s="64">
        <v>6</v>
      </c>
      <c r="AZ541" s="66"/>
      <c r="BA541" s="76">
        <v>10.35</v>
      </c>
      <c r="BB541" s="77"/>
      <c r="BC541" s="67">
        <v>6</v>
      </c>
      <c r="BD541" s="69"/>
    </row>
    <row r="542" spans="1:56" ht="15.95" customHeight="1" x14ac:dyDescent="0.2">
      <c r="A542" s="211" t="str">
        <f t="shared" si="8"/>
        <v>7930</v>
      </c>
      <c r="B542" s="215">
        <v>7217930</v>
      </c>
      <c r="C542" s="70">
        <v>13.5</v>
      </c>
      <c r="D542" s="72"/>
      <c r="E542" s="70">
        <v>13.5</v>
      </c>
      <c r="F542" s="71"/>
      <c r="G542" s="72"/>
      <c r="H542" s="61">
        <v>0</v>
      </c>
      <c r="I542" s="62"/>
      <c r="J542" s="163">
        <v>4.05</v>
      </c>
      <c r="K542" s="164"/>
      <c r="L542" s="164"/>
      <c r="M542" s="165"/>
      <c r="N542" s="64">
        <v>0</v>
      </c>
      <c r="O542" s="66"/>
      <c r="P542" s="76">
        <v>4.05</v>
      </c>
      <c r="Q542" s="166"/>
      <c r="R542" s="77"/>
      <c r="S542" s="67">
        <v>0</v>
      </c>
      <c r="T542" s="68"/>
      <c r="U542" s="69"/>
      <c r="V542" s="61">
        <v>7</v>
      </c>
      <c r="W542" s="62"/>
      <c r="X542" s="61">
        <v>7</v>
      </c>
      <c r="Y542" s="63"/>
      <c r="Z542" s="63"/>
      <c r="AA542" s="62"/>
      <c r="AB542" s="61">
        <v>0</v>
      </c>
      <c r="AC542" s="63"/>
      <c r="AD542" s="62"/>
      <c r="AE542" s="78">
        <v>2.1</v>
      </c>
      <c r="AF542" s="79"/>
      <c r="AG542" s="80"/>
      <c r="AH542" s="64">
        <v>0</v>
      </c>
      <c r="AI542" s="65"/>
      <c r="AJ542" s="66"/>
      <c r="AK542" s="84">
        <v>2.1</v>
      </c>
      <c r="AL542" s="85"/>
      <c r="AM542" s="67">
        <v>0</v>
      </c>
      <c r="AN542" s="68"/>
      <c r="AO542" s="69"/>
      <c r="AP542" s="61">
        <v>13</v>
      </c>
      <c r="AQ542" s="62"/>
      <c r="AR542" s="61">
        <v>13</v>
      </c>
      <c r="AS542" s="62"/>
      <c r="AT542" s="61">
        <v>0</v>
      </c>
      <c r="AU542" s="63"/>
      <c r="AV542" s="62"/>
      <c r="AW542" s="78">
        <v>3.9</v>
      </c>
      <c r="AX542" s="80"/>
      <c r="AY542" s="64">
        <v>0</v>
      </c>
      <c r="AZ542" s="66"/>
      <c r="BA542" s="84">
        <v>3.9</v>
      </c>
      <c r="BB542" s="85"/>
      <c r="BC542" s="67">
        <v>0</v>
      </c>
      <c r="BD542" s="69"/>
    </row>
    <row r="543" spans="1:56" ht="15.95" customHeight="1" x14ac:dyDescent="0.2">
      <c r="A543" s="211" t="str">
        <f t="shared" si="8"/>
        <v>6775</v>
      </c>
      <c r="B543" s="215">
        <v>9876775</v>
      </c>
      <c r="C543" s="86"/>
      <c r="D543" s="87"/>
      <c r="E543" s="86"/>
      <c r="F543" s="88"/>
      <c r="G543" s="87"/>
      <c r="H543" s="86"/>
      <c r="I543" s="87"/>
      <c r="J543" s="89"/>
      <c r="K543" s="90"/>
      <c r="L543" s="90"/>
      <c r="M543" s="91"/>
      <c r="N543" s="89"/>
      <c r="O543" s="91"/>
      <c r="P543" s="92"/>
      <c r="Q543" s="93"/>
      <c r="R543" s="94"/>
      <c r="S543" s="92"/>
      <c r="T543" s="93"/>
      <c r="U543" s="94"/>
      <c r="V543" s="61">
        <v>13</v>
      </c>
      <c r="W543" s="62"/>
      <c r="X543" s="61">
        <v>13</v>
      </c>
      <c r="Y543" s="63"/>
      <c r="Z543" s="63"/>
      <c r="AA543" s="62"/>
      <c r="AB543" s="70">
        <v>1.5</v>
      </c>
      <c r="AC543" s="71"/>
      <c r="AD543" s="72"/>
      <c r="AE543" s="78">
        <v>5.3</v>
      </c>
      <c r="AF543" s="79"/>
      <c r="AG543" s="80"/>
      <c r="AH543" s="64">
        <v>0</v>
      </c>
      <c r="AI543" s="65"/>
      <c r="AJ543" s="66"/>
      <c r="AK543" s="84">
        <v>5.3</v>
      </c>
      <c r="AL543" s="85"/>
      <c r="AM543" s="67">
        <v>0</v>
      </c>
      <c r="AN543" s="68"/>
      <c r="AO543" s="69"/>
      <c r="AP543" s="86"/>
      <c r="AQ543" s="87"/>
      <c r="AR543" s="86"/>
      <c r="AS543" s="87"/>
      <c r="AT543" s="86"/>
      <c r="AU543" s="88"/>
      <c r="AV543" s="87"/>
      <c r="AW543" s="89"/>
      <c r="AX543" s="91"/>
      <c r="AY543" s="89"/>
      <c r="AZ543" s="91"/>
      <c r="BA543" s="92"/>
      <c r="BB543" s="94"/>
      <c r="BC543" s="92"/>
      <c r="BD543" s="94"/>
    </row>
    <row r="544" spans="1:56" ht="28.5" customHeight="1" x14ac:dyDescent="0.2">
      <c r="A544" s="211" t="str">
        <f t="shared" si="8"/>
        <v>1331</v>
      </c>
      <c r="B544" s="215">
        <v>7241331</v>
      </c>
      <c r="C544" s="61">
        <v>15</v>
      </c>
      <c r="D544" s="62"/>
      <c r="E544" s="61">
        <v>15</v>
      </c>
      <c r="F544" s="63"/>
      <c r="G544" s="62"/>
      <c r="H544" s="61">
        <v>9</v>
      </c>
      <c r="I544" s="62"/>
      <c r="J544" s="160">
        <v>10.8</v>
      </c>
      <c r="K544" s="161"/>
      <c r="L544" s="161"/>
      <c r="M544" s="162"/>
      <c r="N544" s="64">
        <v>6</v>
      </c>
      <c r="O544" s="66"/>
      <c r="P544" s="84">
        <v>10.8</v>
      </c>
      <c r="Q544" s="107"/>
      <c r="R544" s="85"/>
      <c r="S544" s="67">
        <v>6</v>
      </c>
      <c r="T544" s="68"/>
      <c r="U544" s="69"/>
      <c r="V544" s="61">
        <v>14</v>
      </c>
      <c r="W544" s="62"/>
      <c r="X544" s="61">
        <v>14</v>
      </c>
      <c r="Y544" s="63"/>
      <c r="Z544" s="63"/>
      <c r="AA544" s="62"/>
      <c r="AB544" s="70">
        <v>1.5</v>
      </c>
      <c r="AC544" s="71"/>
      <c r="AD544" s="72"/>
      <c r="AE544" s="78">
        <v>6.3</v>
      </c>
      <c r="AF544" s="79"/>
      <c r="AG544" s="80"/>
      <c r="AH544" s="64">
        <v>0</v>
      </c>
      <c r="AI544" s="65"/>
      <c r="AJ544" s="66"/>
      <c r="AK544" s="84">
        <v>6.3</v>
      </c>
      <c r="AL544" s="85"/>
      <c r="AM544" s="67">
        <v>0</v>
      </c>
      <c r="AN544" s="68"/>
      <c r="AO544" s="69"/>
      <c r="AP544" s="61">
        <v>13</v>
      </c>
      <c r="AQ544" s="62"/>
      <c r="AR544" s="61">
        <v>13</v>
      </c>
      <c r="AS544" s="62"/>
      <c r="AT544" s="70">
        <v>6.5</v>
      </c>
      <c r="AU544" s="71"/>
      <c r="AV544" s="72"/>
      <c r="AW544" s="78">
        <v>8.8000000000000007</v>
      </c>
      <c r="AX544" s="80"/>
      <c r="AY544" s="64">
        <v>0</v>
      </c>
      <c r="AZ544" s="66"/>
      <c r="BA544" s="84">
        <v>8.8000000000000007</v>
      </c>
      <c r="BB544" s="85"/>
      <c r="BC544" s="67">
        <v>0</v>
      </c>
      <c r="BD544" s="69"/>
    </row>
    <row r="545" spans="1:60" ht="26.1" customHeight="1" x14ac:dyDescent="0.2">
      <c r="A545" s="211" t="str">
        <f t="shared" si="8"/>
        <v>6702</v>
      </c>
      <c r="B545" s="216">
        <v>14767022</v>
      </c>
      <c r="C545" s="98"/>
      <c r="D545" s="99"/>
      <c r="E545" s="98"/>
      <c r="F545" s="100"/>
      <c r="G545" s="99"/>
      <c r="H545" s="98"/>
      <c r="I545" s="99"/>
      <c r="J545" s="101"/>
      <c r="K545" s="102"/>
      <c r="L545" s="102"/>
      <c r="M545" s="103"/>
      <c r="N545" s="101"/>
      <c r="O545" s="103"/>
      <c r="P545" s="104"/>
      <c r="Q545" s="105"/>
      <c r="R545" s="106"/>
      <c r="S545" s="104"/>
      <c r="T545" s="105"/>
      <c r="U545" s="106"/>
      <c r="V545" s="61">
        <v>15</v>
      </c>
      <c r="W545" s="62"/>
      <c r="X545" s="61">
        <v>15</v>
      </c>
      <c r="Y545" s="63"/>
      <c r="Z545" s="63"/>
      <c r="AA545" s="62"/>
      <c r="AB545" s="61">
        <v>5</v>
      </c>
      <c r="AC545" s="63"/>
      <c r="AD545" s="62"/>
      <c r="AE545" s="64">
        <v>8</v>
      </c>
      <c r="AF545" s="65"/>
      <c r="AG545" s="66"/>
      <c r="AH545" s="64">
        <v>0</v>
      </c>
      <c r="AI545" s="65"/>
      <c r="AJ545" s="66"/>
      <c r="AK545" s="67">
        <v>8</v>
      </c>
      <c r="AL545" s="69"/>
      <c r="AM545" s="67">
        <v>0</v>
      </c>
      <c r="AN545" s="68"/>
      <c r="AO545" s="69"/>
      <c r="AP545" s="61">
        <v>11</v>
      </c>
      <c r="AQ545" s="62"/>
      <c r="AR545" s="61">
        <v>11</v>
      </c>
      <c r="AS545" s="62"/>
      <c r="AT545" s="61">
        <v>11</v>
      </c>
      <c r="AU545" s="63"/>
      <c r="AV545" s="62"/>
      <c r="AW545" s="64">
        <v>11</v>
      </c>
      <c r="AX545" s="66"/>
      <c r="AY545" s="64">
        <v>6</v>
      </c>
      <c r="AZ545" s="66"/>
      <c r="BA545" s="67">
        <v>11</v>
      </c>
      <c r="BB545" s="69"/>
      <c r="BC545" s="67">
        <v>6</v>
      </c>
      <c r="BD545" s="69"/>
    </row>
    <row r="546" spans="1:60" ht="15.95" customHeight="1" x14ac:dyDescent="0.2">
      <c r="A546" s="211" t="str">
        <f t="shared" si="8"/>
        <v>0785</v>
      </c>
      <c r="B546" s="216">
        <v>15007852</v>
      </c>
      <c r="C546" s="61">
        <v>15</v>
      </c>
      <c r="D546" s="62"/>
      <c r="E546" s="61">
        <v>15</v>
      </c>
      <c r="F546" s="63"/>
      <c r="G546" s="62"/>
      <c r="H546" s="61">
        <v>7</v>
      </c>
      <c r="I546" s="62"/>
      <c r="J546" s="78">
        <v>9.4</v>
      </c>
      <c r="K546" s="79"/>
      <c r="L546" s="79"/>
      <c r="M546" s="80"/>
      <c r="N546" s="64">
        <v>0</v>
      </c>
      <c r="O546" s="66"/>
      <c r="P546" s="84">
        <v>9.4</v>
      </c>
      <c r="Q546" s="107"/>
      <c r="R546" s="85"/>
      <c r="S546" s="67">
        <v>0</v>
      </c>
      <c r="T546" s="68"/>
      <c r="U546" s="69"/>
      <c r="V546" s="61">
        <v>11</v>
      </c>
      <c r="W546" s="62"/>
      <c r="X546" s="61">
        <v>11</v>
      </c>
      <c r="Y546" s="63"/>
      <c r="Z546" s="63"/>
      <c r="AA546" s="62"/>
      <c r="AB546" s="70">
        <v>0.5</v>
      </c>
      <c r="AC546" s="71"/>
      <c r="AD546" s="72"/>
      <c r="AE546" s="163">
        <v>4.3499999999999996</v>
      </c>
      <c r="AF546" s="164"/>
      <c r="AG546" s="165"/>
      <c r="AH546" s="64">
        <v>0</v>
      </c>
      <c r="AI546" s="65"/>
      <c r="AJ546" s="66"/>
      <c r="AK546" s="76">
        <v>4.3499999999999996</v>
      </c>
      <c r="AL546" s="77"/>
      <c r="AM546" s="67">
        <v>0</v>
      </c>
      <c r="AN546" s="68"/>
      <c r="AO546" s="69"/>
      <c r="AP546" s="61">
        <v>13</v>
      </c>
      <c r="AQ546" s="62"/>
      <c r="AR546" s="61">
        <v>13</v>
      </c>
      <c r="AS546" s="62"/>
      <c r="AT546" s="70">
        <v>7.5</v>
      </c>
      <c r="AU546" s="71"/>
      <c r="AV546" s="72"/>
      <c r="AW546" s="110">
        <v>9.15</v>
      </c>
      <c r="AX546" s="111"/>
      <c r="AY546" s="64">
        <v>0</v>
      </c>
      <c r="AZ546" s="66"/>
      <c r="BA546" s="76">
        <v>9.15</v>
      </c>
      <c r="BB546" s="77"/>
      <c r="BC546" s="67">
        <v>0</v>
      </c>
      <c r="BD546" s="69"/>
    </row>
    <row r="547" spans="1:60" ht="28.5" customHeight="1" x14ac:dyDescent="0.2">
      <c r="A547" s="211" t="str">
        <f t="shared" si="8"/>
        <v>1166</v>
      </c>
      <c r="B547" s="216">
        <v>15011664</v>
      </c>
      <c r="C547" s="98"/>
      <c r="D547" s="99"/>
      <c r="E547" s="98"/>
      <c r="F547" s="100"/>
      <c r="G547" s="99"/>
      <c r="H547" s="98"/>
      <c r="I547" s="99"/>
      <c r="J547" s="101"/>
      <c r="K547" s="102"/>
      <c r="L547" s="102"/>
      <c r="M547" s="103"/>
      <c r="N547" s="101"/>
      <c r="O547" s="103"/>
      <c r="P547" s="104"/>
      <c r="Q547" s="105"/>
      <c r="R547" s="106"/>
      <c r="S547" s="104"/>
      <c r="T547" s="105"/>
      <c r="U547" s="106"/>
      <c r="V547" s="61">
        <v>16</v>
      </c>
      <c r="W547" s="62"/>
      <c r="X547" s="61">
        <v>16</v>
      </c>
      <c r="Y547" s="63"/>
      <c r="Z547" s="63"/>
      <c r="AA547" s="62"/>
      <c r="AB547" s="70">
        <v>0.5</v>
      </c>
      <c r="AC547" s="71"/>
      <c r="AD547" s="72"/>
      <c r="AE547" s="78">
        <v>8.3000000000000007</v>
      </c>
      <c r="AF547" s="79"/>
      <c r="AG547" s="80"/>
      <c r="AH547" s="64">
        <v>0</v>
      </c>
      <c r="AI547" s="65"/>
      <c r="AJ547" s="66"/>
      <c r="AK547" s="84">
        <v>8.3000000000000007</v>
      </c>
      <c r="AL547" s="85"/>
      <c r="AM547" s="67">
        <v>0</v>
      </c>
      <c r="AN547" s="68"/>
      <c r="AO547" s="69"/>
      <c r="AP547" s="61">
        <v>10</v>
      </c>
      <c r="AQ547" s="62"/>
      <c r="AR547" s="61">
        <v>10</v>
      </c>
      <c r="AS547" s="62"/>
      <c r="AT547" s="61">
        <v>9</v>
      </c>
      <c r="AU547" s="63"/>
      <c r="AV547" s="62"/>
      <c r="AW547" s="78">
        <v>9.3000000000000007</v>
      </c>
      <c r="AX547" s="80"/>
      <c r="AY547" s="64">
        <v>0</v>
      </c>
      <c r="AZ547" s="66"/>
      <c r="BA547" s="84">
        <v>9.3000000000000007</v>
      </c>
      <c r="BB547" s="85"/>
      <c r="BC547" s="67">
        <v>0</v>
      </c>
      <c r="BD547" s="69"/>
    </row>
    <row r="548" spans="1:60" ht="15.95" customHeight="1" x14ac:dyDescent="0.2">
      <c r="A548" s="211" t="str">
        <f t="shared" si="8"/>
        <v>6515</v>
      </c>
      <c r="B548" s="215">
        <v>7246515</v>
      </c>
      <c r="C548" s="86"/>
      <c r="D548" s="87"/>
      <c r="E548" s="86"/>
      <c r="F548" s="88"/>
      <c r="G548" s="87"/>
      <c r="H548" s="86"/>
      <c r="I548" s="87"/>
      <c r="J548" s="89"/>
      <c r="K548" s="90"/>
      <c r="L548" s="90"/>
      <c r="M548" s="91"/>
      <c r="N548" s="89"/>
      <c r="O548" s="91"/>
      <c r="P548" s="92"/>
      <c r="Q548" s="93"/>
      <c r="R548" s="94"/>
      <c r="S548" s="92"/>
      <c r="T548" s="93"/>
      <c r="U548" s="94"/>
      <c r="V548" s="61">
        <v>16</v>
      </c>
      <c r="W548" s="62"/>
      <c r="X548" s="61">
        <v>16</v>
      </c>
      <c r="Y548" s="63"/>
      <c r="Z548" s="63"/>
      <c r="AA548" s="62"/>
      <c r="AB548" s="61">
        <v>5</v>
      </c>
      <c r="AC548" s="63"/>
      <c r="AD548" s="62"/>
      <c r="AE548" s="78">
        <v>8.3000000000000007</v>
      </c>
      <c r="AF548" s="79"/>
      <c r="AG548" s="80"/>
      <c r="AH548" s="64">
        <v>0</v>
      </c>
      <c r="AI548" s="65"/>
      <c r="AJ548" s="66"/>
      <c r="AK548" s="84">
        <v>8.3000000000000007</v>
      </c>
      <c r="AL548" s="85"/>
      <c r="AM548" s="67">
        <v>0</v>
      </c>
      <c r="AN548" s="68"/>
      <c r="AO548" s="69"/>
      <c r="AP548" s="86"/>
      <c r="AQ548" s="87"/>
      <c r="AR548" s="86"/>
      <c r="AS548" s="87"/>
      <c r="AT548" s="86"/>
      <c r="AU548" s="88"/>
      <c r="AV548" s="87"/>
      <c r="AW548" s="89"/>
      <c r="AX548" s="91"/>
      <c r="AY548" s="89"/>
      <c r="AZ548" s="91"/>
      <c r="BA548" s="92"/>
      <c r="BB548" s="94"/>
      <c r="BC548" s="92"/>
      <c r="BD548" s="94"/>
    </row>
    <row r="549" spans="1:60" ht="28.5" customHeight="1" x14ac:dyDescent="0.2">
      <c r="A549" s="211" t="str">
        <f t="shared" si="8"/>
        <v>2558</v>
      </c>
      <c r="B549" s="216">
        <v>14325585</v>
      </c>
      <c r="C549" s="61">
        <v>14</v>
      </c>
      <c r="D549" s="62"/>
      <c r="E549" s="61">
        <v>14</v>
      </c>
      <c r="F549" s="63"/>
      <c r="G549" s="62"/>
      <c r="H549" s="61">
        <v>8</v>
      </c>
      <c r="I549" s="62"/>
      <c r="J549" s="78">
        <v>9.8000000000000007</v>
      </c>
      <c r="K549" s="79"/>
      <c r="L549" s="79"/>
      <c r="M549" s="80"/>
      <c r="N549" s="64">
        <v>0</v>
      </c>
      <c r="O549" s="66"/>
      <c r="P549" s="84">
        <v>9.8000000000000007</v>
      </c>
      <c r="Q549" s="107"/>
      <c r="R549" s="85"/>
      <c r="S549" s="67">
        <v>0</v>
      </c>
      <c r="T549" s="68"/>
      <c r="U549" s="69"/>
      <c r="V549" s="61">
        <v>15</v>
      </c>
      <c r="W549" s="62"/>
      <c r="X549" s="61">
        <v>15</v>
      </c>
      <c r="Y549" s="63"/>
      <c r="Z549" s="63"/>
      <c r="AA549" s="62"/>
      <c r="AB549" s="61">
        <v>0</v>
      </c>
      <c r="AC549" s="63"/>
      <c r="AD549" s="62"/>
      <c r="AE549" s="163">
        <v>9.0500000000000007</v>
      </c>
      <c r="AF549" s="164"/>
      <c r="AG549" s="165"/>
      <c r="AH549" s="64">
        <v>0</v>
      </c>
      <c r="AI549" s="65"/>
      <c r="AJ549" s="66"/>
      <c r="AK549" s="76">
        <v>9.0500000000000007</v>
      </c>
      <c r="AL549" s="77"/>
      <c r="AM549" s="67">
        <v>0</v>
      </c>
      <c r="AN549" s="68"/>
      <c r="AO549" s="69"/>
      <c r="AP549" s="98"/>
      <c r="AQ549" s="99"/>
      <c r="AR549" s="98"/>
      <c r="AS549" s="99"/>
      <c r="AT549" s="98"/>
      <c r="AU549" s="100"/>
      <c r="AV549" s="99"/>
      <c r="AW549" s="101"/>
      <c r="AX549" s="103"/>
      <c r="AY549" s="101"/>
      <c r="AZ549" s="103"/>
      <c r="BA549" s="104"/>
      <c r="BB549" s="106"/>
      <c r="BC549" s="104"/>
      <c r="BD549" s="106"/>
    </row>
    <row r="550" spans="1:60" ht="15.95" customHeight="1" x14ac:dyDescent="0.2">
      <c r="A550" s="211" t="str">
        <f t="shared" si="8"/>
        <v>0765</v>
      </c>
      <c r="B550" s="216">
        <v>14407650</v>
      </c>
      <c r="C550" s="86"/>
      <c r="D550" s="87"/>
      <c r="E550" s="86"/>
      <c r="F550" s="88"/>
      <c r="G550" s="87"/>
      <c r="H550" s="86"/>
      <c r="I550" s="87"/>
      <c r="J550" s="89"/>
      <c r="K550" s="90"/>
      <c r="L550" s="90"/>
      <c r="M550" s="91"/>
      <c r="N550" s="89"/>
      <c r="O550" s="91"/>
      <c r="P550" s="92"/>
      <c r="Q550" s="93"/>
      <c r="R550" s="94"/>
      <c r="S550" s="92"/>
      <c r="T550" s="93"/>
      <c r="U550" s="94"/>
      <c r="V550" s="61">
        <v>13</v>
      </c>
      <c r="W550" s="62"/>
      <c r="X550" s="61">
        <v>13</v>
      </c>
      <c r="Y550" s="63"/>
      <c r="Z550" s="63"/>
      <c r="AA550" s="62"/>
      <c r="AB550" s="70">
        <v>2.5</v>
      </c>
      <c r="AC550" s="71"/>
      <c r="AD550" s="72"/>
      <c r="AE550" s="163">
        <v>5.65</v>
      </c>
      <c r="AF550" s="164"/>
      <c r="AG550" s="165"/>
      <c r="AH550" s="64">
        <v>0</v>
      </c>
      <c r="AI550" s="65"/>
      <c r="AJ550" s="66"/>
      <c r="AK550" s="76">
        <v>5.65</v>
      </c>
      <c r="AL550" s="77"/>
      <c r="AM550" s="67">
        <v>0</v>
      </c>
      <c r="AN550" s="68"/>
      <c r="AO550" s="69"/>
      <c r="AP550" s="61">
        <v>14</v>
      </c>
      <c r="AQ550" s="62"/>
      <c r="AR550" s="61">
        <v>14</v>
      </c>
      <c r="AS550" s="62"/>
      <c r="AT550" s="70">
        <v>12.5</v>
      </c>
      <c r="AU550" s="71"/>
      <c r="AV550" s="72"/>
      <c r="AW550" s="112">
        <v>12.95</v>
      </c>
      <c r="AX550" s="113"/>
      <c r="AY550" s="64">
        <v>6</v>
      </c>
      <c r="AZ550" s="66"/>
      <c r="BA550" s="76">
        <v>12.95</v>
      </c>
      <c r="BB550" s="77"/>
      <c r="BC550" s="67">
        <v>6</v>
      </c>
      <c r="BD550" s="69"/>
    </row>
    <row r="551" spans="1:60" ht="15.95" customHeight="1" x14ac:dyDescent="0.2">
      <c r="A551" s="211" t="str">
        <f t="shared" si="8"/>
        <v>1410</v>
      </c>
      <c r="B551" s="215">
        <v>9631410</v>
      </c>
      <c r="C551" s="86"/>
      <c r="D551" s="87"/>
      <c r="E551" s="86"/>
      <c r="F551" s="88"/>
      <c r="G551" s="87"/>
      <c r="H551" s="86"/>
      <c r="I551" s="87"/>
      <c r="J551" s="89"/>
      <c r="K551" s="90"/>
      <c r="L551" s="90"/>
      <c r="M551" s="91"/>
      <c r="N551" s="89"/>
      <c r="O551" s="91"/>
      <c r="P551" s="92"/>
      <c r="Q551" s="93"/>
      <c r="R551" s="94"/>
      <c r="S551" s="92"/>
      <c r="T551" s="93"/>
      <c r="U551" s="94"/>
      <c r="V551" s="61">
        <v>14</v>
      </c>
      <c r="W551" s="62"/>
      <c r="X551" s="61">
        <v>14</v>
      </c>
      <c r="Y551" s="63"/>
      <c r="Z551" s="63"/>
      <c r="AA551" s="62"/>
      <c r="AB551" s="61">
        <v>2</v>
      </c>
      <c r="AC551" s="63"/>
      <c r="AD551" s="62"/>
      <c r="AE551" s="78">
        <v>5.6</v>
      </c>
      <c r="AF551" s="79"/>
      <c r="AG551" s="80"/>
      <c r="AH551" s="64">
        <v>0</v>
      </c>
      <c r="AI551" s="65"/>
      <c r="AJ551" s="66"/>
      <c r="AK551" s="84">
        <v>5.6</v>
      </c>
      <c r="AL551" s="85"/>
      <c r="AM551" s="67">
        <v>0</v>
      </c>
      <c r="AN551" s="68"/>
      <c r="AO551" s="69"/>
      <c r="AP551" s="86"/>
      <c r="AQ551" s="87"/>
      <c r="AR551" s="86"/>
      <c r="AS551" s="87"/>
      <c r="AT551" s="86"/>
      <c r="AU551" s="88"/>
      <c r="AV551" s="87"/>
      <c r="AW551" s="89"/>
      <c r="AX551" s="91"/>
      <c r="AY551" s="89"/>
      <c r="AZ551" s="91"/>
      <c r="BA551" s="92"/>
      <c r="BB551" s="94"/>
      <c r="BC551" s="92"/>
      <c r="BD551" s="94"/>
    </row>
    <row r="552" spans="1:60" ht="15.95" customHeight="1" x14ac:dyDescent="0.2">
      <c r="A552" s="211" t="str">
        <f t="shared" si="8"/>
        <v>5905</v>
      </c>
      <c r="B552" s="216">
        <v>14359055</v>
      </c>
      <c r="C552" s="61">
        <v>12</v>
      </c>
      <c r="D552" s="62"/>
      <c r="E552" s="61">
        <v>12</v>
      </c>
      <c r="F552" s="63"/>
      <c r="G552" s="62"/>
      <c r="H552" s="61">
        <v>0</v>
      </c>
      <c r="I552" s="62"/>
      <c r="J552" s="78">
        <v>3.6</v>
      </c>
      <c r="K552" s="79"/>
      <c r="L552" s="79"/>
      <c r="M552" s="80"/>
      <c r="N552" s="64">
        <v>0</v>
      </c>
      <c r="O552" s="66"/>
      <c r="P552" s="84">
        <v>3.6</v>
      </c>
      <c r="Q552" s="107"/>
      <c r="R552" s="85"/>
      <c r="S552" s="67">
        <v>0</v>
      </c>
      <c r="T552" s="68"/>
      <c r="U552" s="69"/>
      <c r="V552" s="61">
        <v>12</v>
      </c>
      <c r="W552" s="62"/>
      <c r="X552" s="61">
        <v>12</v>
      </c>
      <c r="Y552" s="63"/>
      <c r="Z552" s="63"/>
      <c r="AA552" s="62"/>
      <c r="AB552" s="61">
        <v>0</v>
      </c>
      <c r="AC552" s="63"/>
      <c r="AD552" s="62"/>
      <c r="AE552" s="78">
        <v>3.6</v>
      </c>
      <c r="AF552" s="79"/>
      <c r="AG552" s="80"/>
      <c r="AH552" s="64">
        <v>0</v>
      </c>
      <c r="AI552" s="65"/>
      <c r="AJ552" s="66"/>
      <c r="AK552" s="84">
        <v>3.6</v>
      </c>
      <c r="AL552" s="85"/>
      <c r="AM552" s="67">
        <v>0</v>
      </c>
      <c r="AN552" s="68"/>
      <c r="AO552" s="69"/>
      <c r="AP552" s="61">
        <v>14</v>
      </c>
      <c r="AQ552" s="62"/>
      <c r="AR552" s="61">
        <v>14</v>
      </c>
      <c r="AS552" s="62"/>
      <c r="AT552" s="61">
        <v>0</v>
      </c>
      <c r="AU552" s="63"/>
      <c r="AV552" s="62"/>
      <c r="AW552" s="78">
        <v>4.2</v>
      </c>
      <c r="AX552" s="80"/>
      <c r="AY552" s="64">
        <v>0</v>
      </c>
      <c r="AZ552" s="66"/>
      <c r="BA552" s="84">
        <v>4.2</v>
      </c>
      <c r="BB552" s="85"/>
      <c r="BC552" s="67">
        <v>0</v>
      </c>
      <c r="BD552" s="69"/>
    </row>
    <row r="553" spans="1:60" ht="15.95" customHeight="1" x14ac:dyDescent="0.2">
      <c r="A553" s="211" t="str">
        <f t="shared" si="8"/>
        <v>2835</v>
      </c>
      <c r="B553" s="215">
        <v>8742835</v>
      </c>
      <c r="C553" s="70">
        <v>13.5</v>
      </c>
      <c r="D553" s="72"/>
      <c r="E553" s="70">
        <v>13.5</v>
      </c>
      <c r="F553" s="71"/>
      <c r="G553" s="72"/>
      <c r="H553" s="61">
        <v>9</v>
      </c>
      <c r="I553" s="62"/>
      <c r="J553" s="167">
        <v>10.35</v>
      </c>
      <c r="K553" s="168"/>
      <c r="L553" s="168"/>
      <c r="M553" s="169"/>
      <c r="N553" s="64">
        <v>6</v>
      </c>
      <c r="O553" s="66"/>
      <c r="P553" s="76">
        <v>10.35</v>
      </c>
      <c r="Q553" s="166"/>
      <c r="R553" s="77"/>
      <c r="S553" s="67">
        <v>6</v>
      </c>
      <c r="T553" s="68"/>
      <c r="U553" s="69"/>
      <c r="V553" s="61">
        <v>15</v>
      </c>
      <c r="W553" s="62"/>
      <c r="X553" s="61">
        <v>15</v>
      </c>
      <c r="Y553" s="63"/>
      <c r="Z553" s="63"/>
      <c r="AA553" s="62"/>
      <c r="AB553" s="70">
        <v>3.5</v>
      </c>
      <c r="AC553" s="71"/>
      <c r="AD553" s="72"/>
      <c r="AE553" s="163">
        <v>7.65</v>
      </c>
      <c r="AF553" s="164"/>
      <c r="AG553" s="165"/>
      <c r="AH553" s="64">
        <v>0</v>
      </c>
      <c r="AI553" s="65"/>
      <c r="AJ553" s="66"/>
      <c r="AK553" s="76">
        <v>7.65</v>
      </c>
      <c r="AL553" s="77"/>
      <c r="AM553" s="67">
        <v>0</v>
      </c>
      <c r="AN553" s="68"/>
      <c r="AO553" s="69"/>
      <c r="AP553" s="61">
        <v>16</v>
      </c>
      <c r="AQ553" s="62"/>
      <c r="AR553" s="61">
        <v>16</v>
      </c>
      <c r="AS553" s="62"/>
      <c r="AT553" s="61">
        <v>5</v>
      </c>
      <c r="AU553" s="63"/>
      <c r="AV553" s="62"/>
      <c r="AW553" s="78">
        <v>8.3000000000000007</v>
      </c>
      <c r="AX553" s="80"/>
      <c r="AY553" s="64">
        <v>0</v>
      </c>
      <c r="AZ553" s="66"/>
      <c r="BA553" s="84">
        <v>8.3000000000000007</v>
      </c>
      <c r="BB553" s="85"/>
      <c r="BC553" s="67">
        <v>0</v>
      </c>
      <c r="BD553" s="69"/>
    </row>
    <row r="554" spans="1:60" ht="15.95" customHeight="1" x14ac:dyDescent="0.2">
      <c r="A554" s="211" t="str">
        <f t="shared" si="8"/>
        <v>7878</v>
      </c>
      <c r="B554" s="216">
        <v>14278785</v>
      </c>
      <c r="C554" s="86"/>
      <c r="D554" s="87"/>
      <c r="E554" s="86"/>
      <c r="F554" s="88"/>
      <c r="G554" s="87"/>
      <c r="H554" s="86"/>
      <c r="I554" s="87"/>
      <c r="J554" s="89"/>
      <c r="K554" s="90"/>
      <c r="L554" s="90"/>
      <c r="M554" s="91"/>
      <c r="N554" s="89"/>
      <c r="O554" s="91"/>
      <c r="P554" s="92"/>
      <c r="Q554" s="93"/>
      <c r="R554" s="94"/>
      <c r="S554" s="92"/>
      <c r="T554" s="93"/>
      <c r="U554" s="94"/>
      <c r="V554" s="61">
        <v>13</v>
      </c>
      <c r="W554" s="62"/>
      <c r="X554" s="61">
        <v>13</v>
      </c>
      <c r="Y554" s="63"/>
      <c r="Z554" s="63"/>
      <c r="AA554" s="62"/>
      <c r="AB554" s="70">
        <v>0.5</v>
      </c>
      <c r="AC554" s="71"/>
      <c r="AD554" s="72"/>
      <c r="AE554" s="163">
        <v>4.25</v>
      </c>
      <c r="AF554" s="164"/>
      <c r="AG554" s="165"/>
      <c r="AH554" s="64">
        <v>0</v>
      </c>
      <c r="AI554" s="65"/>
      <c r="AJ554" s="66"/>
      <c r="AK554" s="76">
        <v>4.25</v>
      </c>
      <c r="AL554" s="77"/>
      <c r="AM554" s="67">
        <v>0</v>
      </c>
      <c r="AN554" s="68"/>
      <c r="AO554" s="69"/>
      <c r="AP554" s="86"/>
      <c r="AQ554" s="87"/>
      <c r="AR554" s="86"/>
      <c r="AS554" s="87"/>
      <c r="AT554" s="86"/>
      <c r="AU554" s="88"/>
      <c r="AV554" s="87"/>
      <c r="AW554" s="89"/>
      <c r="AX554" s="91"/>
      <c r="AY554" s="89"/>
      <c r="AZ554" s="91"/>
      <c r="BA554" s="92"/>
      <c r="BB554" s="94"/>
      <c r="BC554" s="92"/>
      <c r="BD554" s="94"/>
    </row>
    <row r="555" spans="1:60" ht="15.95" customHeight="1" x14ac:dyDescent="0.2">
      <c r="A555" s="211" t="str">
        <f t="shared" si="8"/>
        <v>2619</v>
      </c>
      <c r="B555" s="215">
        <v>7482619</v>
      </c>
      <c r="C555" s="86"/>
      <c r="D555" s="87"/>
      <c r="E555" s="86"/>
      <c r="F555" s="88"/>
      <c r="G555" s="87"/>
      <c r="H555" s="86"/>
      <c r="I555" s="87"/>
      <c r="J555" s="89"/>
      <c r="K555" s="90"/>
      <c r="L555" s="90"/>
      <c r="M555" s="91"/>
      <c r="N555" s="89"/>
      <c r="O555" s="91"/>
      <c r="P555" s="92"/>
      <c r="Q555" s="93"/>
      <c r="R555" s="94"/>
      <c r="S555" s="92"/>
      <c r="T555" s="93"/>
      <c r="U555" s="94"/>
      <c r="V555" s="61">
        <v>16</v>
      </c>
      <c r="W555" s="62"/>
      <c r="X555" s="61">
        <v>16</v>
      </c>
      <c r="Y555" s="63"/>
      <c r="Z555" s="63"/>
      <c r="AA555" s="62"/>
      <c r="AB555" s="61">
        <v>4</v>
      </c>
      <c r="AC555" s="63"/>
      <c r="AD555" s="62"/>
      <c r="AE555" s="78">
        <v>8.3000000000000007</v>
      </c>
      <c r="AF555" s="79"/>
      <c r="AG555" s="80"/>
      <c r="AH555" s="64">
        <v>0</v>
      </c>
      <c r="AI555" s="65"/>
      <c r="AJ555" s="66"/>
      <c r="AK555" s="84">
        <v>8.3000000000000007</v>
      </c>
      <c r="AL555" s="85"/>
      <c r="AM555" s="67">
        <v>0</v>
      </c>
      <c r="AN555" s="68"/>
      <c r="AO555" s="69"/>
      <c r="AP555" s="86"/>
      <c r="AQ555" s="87"/>
      <c r="AR555" s="86"/>
      <c r="AS555" s="87"/>
      <c r="AT555" s="86"/>
      <c r="AU555" s="88"/>
      <c r="AV555" s="87"/>
      <c r="AW555" s="89"/>
      <c r="AX555" s="91"/>
      <c r="AY555" s="89"/>
      <c r="AZ555" s="91"/>
      <c r="BA555" s="92"/>
      <c r="BB555" s="94"/>
      <c r="BC555" s="92"/>
      <c r="BD555" s="94"/>
    </row>
    <row r="556" spans="1:60" ht="15.95" customHeight="1" x14ac:dyDescent="0.2">
      <c r="A556" s="211" t="str">
        <f t="shared" si="8"/>
        <v>7201</v>
      </c>
      <c r="B556" s="215">
        <v>9857201</v>
      </c>
      <c r="C556" s="86"/>
      <c r="D556" s="87"/>
      <c r="E556" s="86"/>
      <c r="F556" s="88"/>
      <c r="G556" s="87"/>
      <c r="H556" s="86"/>
      <c r="I556" s="87"/>
      <c r="J556" s="89"/>
      <c r="K556" s="90"/>
      <c r="L556" s="90"/>
      <c r="M556" s="91"/>
      <c r="N556" s="89"/>
      <c r="O556" s="91"/>
      <c r="P556" s="92"/>
      <c r="Q556" s="93"/>
      <c r="R556" s="94"/>
      <c r="S556" s="92"/>
      <c r="T556" s="93"/>
      <c r="U556" s="94"/>
      <c r="V556" s="61">
        <v>12</v>
      </c>
      <c r="W556" s="62"/>
      <c r="X556" s="61">
        <v>12</v>
      </c>
      <c r="Y556" s="63"/>
      <c r="Z556" s="63"/>
      <c r="AA556" s="62"/>
      <c r="AB556" s="70">
        <v>0.5</v>
      </c>
      <c r="AC556" s="71"/>
      <c r="AD556" s="72"/>
      <c r="AE556" s="78">
        <v>4.3</v>
      </c>
      <c r="AF556" s="79"/>
      <c r="AG556" s="80"/>
      <c r="AH556" s="64">
        <v>0</v>
      </c>
      <c r="AI556" s="65"/>
      <c r="AJ556" s="66"/>
      <c r="AK556" s="84">
        <v>4.3</v>
      </c>
      <c r="AL556" s="85"/>
      <c r="AM556" s="67">
        <v>0</v>
      </c>
      <c r="AN556" s="68"/>
      <c r="AO556" s="69"/>
      <c r="AP556" s="61">
        <v>16</v>
      </c>
      <c r="AQ556" s="62"/>
      <c r="AR556" s="61">
        <v>16</v>
      </c>
      <c r="AS556" s="62"/>
      <c r="AT556" s="70">
        <v>3.5</v>
      </c>
      <c r="AU556" s="71"/>
      <c r="AV556" s="72"/>
      <c r="AW556" s="110">
        <v>7.95</v>
      </c>
      <c r="AX556" s="111"/>
      <c r="AY556" s="64">
        <v>0</v>
      </c>
      <c r="AZ556" s="66"/>
      <c r="BA556" s="76">
        <v>7.95</v>
      </c>
      <c r="BB556" s="77"/>
      <c r="BC556" s="67">
        <v>0</v>
      </c>
      <c r="BD556" s="69"/>
    </row>
    <row r="557" spans="1:60" ht="15.95" customHeight="1" x14ac:dyDescent="0.2">
      <c r="A557" s="211" t="str">
        <f t="shared" si="8"/>
        <v>1581</v>
      </c>
      <c r="B557" s="215">
        <v>7231581</v>
      </c>
      <c r="C557" s="86"/>
      <c r="D557" s="87"/>
      <c r="E557" s="86"/>
      <c r="F557" s="88"/>
      <c r="G557" s="87"/>
      <c r="H557" s="86"/>
      <c r="I557" s="87"/>
      <c r="J557" s="89"/>
      <c r="K557" s="90"/>
      <c r="L557" s="90"/>
      <c r="M557" s="91"/>
      <c r="N557" s="89"/>
      <c r="O557" s="91"/>
      <c r="P557" s="92"/>
      <c r="Q557" s="93"/>
      <c r="R557" s="94"/>
      <c r="S557" s="92"/>
      <c r="T557" s="93"/>
      <c r="U557" s="94"/>
      <c r="V557" s="61">
        <v>15</v>
      </c>
      <c r="W557" s="62"/>
      <c r="X557" s="61">
        <v>15</v>
      </c>
      <c r="Y557" s="63"/>
      <c r="Z557" s="63"/>
      <c r="AA557" s="62"/>
      <c r="AB557" s="70">
        <v>0.5</v>
      </c>
      <c r="AC557" s="71"/>
      <c r="AD557" s="72"/>
      <c r="AE557" s="78">
        <v>6.6</v>
      </c>
      <c r="AF557" s="79"/>
      <c r="AG557" s="80"/>
      <c r="AH557" s="64">
        <v>0</v>
      </c>
      <c r="AI557" s="65"/>
      <c r="AJ557" s="66"/>
      <c r="AK557" s="84">
        <v>6.6</v>
      </c>
      <c r="AL557" s="85"/>
      <c r="AM557" s="67">
        <v>0</v>
      </c>
      <c r="AN557" s="68"/>
      <c r="AO557" s="69"/>
      <c r="AP557" s="61">
        <v>16</v>
      </c>
      <c r="AQ557" s="62"/>
      <c r="AR557" s="61">
        <v>16</v>
      </c>
      <c r="AS557" s="62"/>
      <c r="AT557" s="61">
        <v>3</v>
      </c>
      <c r="AU557" s="63"/>
      <c r="AV557" s="62"/>
      <c r="AW557" s="78">
        <v>7.6</v>
      </c>
      <c r="AX557" s="80"/>
      <c r="AY557" s="64">
        <v>0</v>
      </c>
      <c r="AZ557" s="66"/>
      <c r="BA557" s="84">
        <v>7.6</v>
      </c>
      <c r="BB557" s="85"/>
      <c r="BC557" s="67">
        <v>0</v>
      </c>
      <c r="BD557" s="69"/>
    </row>
    <row r="558" spans="1:60" ht="15.95" customHeight="1" x14ac:dyDescent="0.2">
      <c r="A558" s="211" t="str">
        <f t="shared" si="8"/>
        <v>8243</v>
      </c>
      <c r="B558" s="215">
        <v>9628243</v>
      </c>
      <c r="C558" s="61">
        <v>14</v>
      </c>
      <c r="D558" s="62"/>
      <c r="E558" s="61">
        <v>14</v>
      </c>
      <c r="F558" s="63"/>
      <c r="G558" s="62"/>
      <c r="H558" s="61">
        <v>6</v>
      </c>
      <c r="I558" s="62"/>
      <c r="J558" s="78">
        <v>9.1</v>
      </c>
      <c r="K558" s="79"/>
      <c r="L558" s="79"/>
      <c r="M558" s="80"/>
      <c r="N558" s="64">
        <v>0</v>
      </c>
      <c r="O558" s="66"/>
      <c r="P558" s="84">
        <v>9.1</v>
      </c>
      <c r="Q558" s="107"/>
      <c r="R558" s="85"/>
      <c r="S558" s="67">
        <v>0</v>
      </c>
      <c r="T558" s="68"/>
      <c r="U558" s="69"/>
      <c r="V558" s="61">
        <v>15</v>
      </c>
      <c r="W558" s="62"/>
      <c r="X558" s="61">
        <v>15</v>
      </c>
      <c r="Y558" s="63"/>
      <c r="Z558" s="63"/>
      <c r="AA558" s="62"/>
      <c r="AB558" s="70">
        <v>1.5</v>
      </c>
      <c r="AC558" s="71"/>
      <c r="AD558" s="72"/>
      <c r="AE558" s="78">
        <v>6.6</v>
      </c>
      <c r="AF558" s="79"/>
      <c r="AG558" s="80"/>
      <c r="AH558" s="64">
        <v>0</v>
      </c>
      <c r="AI558" s="65"/>
      <c r="AJ558" s="66"/>
      <c r="AK558" s="84">
        <v>6.6</v>
      </c>
      <c r="AL558" s="85"/>
      <c r="AM558" s="67">
        <v>0</v>
      </c>
      <c r="AN558" s="68"/>
      <c r="AO558" s="69"/>
      <c r="AP558" s="61">
        <v>16</v>
      </c>
      <c r="AQ558" s="62"/>
      <c r="AR558" s="61">
        <v>16</v>
      </c>
      <c r="AS558" s="62"/>
      <c r="AT558" s="61">
        <v>4</v>
      </c>
      <c r="AU558" s="63"/>
      <c r="AV558" s="62"/>
      <c r="AW558" s="78">
        <v>7.6</v>
      </c>
      <c r="AX558" s="80"/>
      <c r="AY558" s="64">
        <v>0</v>
      </c>
      <c r="AZ558" s="66"/>
      <c r="BA558" s="84">
        <v>7.6</v>
      </c>
      <c r="BB558" s="85"/>
      <c r="BC558" s="67">
        <v>0</v>
      </c>
      <c r="BD558" s="69"/>
    </row>
    <row r="559" spans="1:60" ht="245.45" customHeight="1" x14ac:dyDescent="0.2">
      <c r="A559" s="211" t="str">
        <f t="shared" si="8"/>
        <v>ubli</v>
      </c>
      <c r="B559" s="24" t="s">
        <v>0</v>
      </c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</row>
    <row r="560" spans="1:60" ht="21.95" customHeight="1" x14ac:dyDescent="0.2">
      <c r="A560" s="211" t="str">
        <f t="shared" si="8"/>
        <v xml:space="preserve"> UE </v>
      </c>
      <c r="B560" s="25" t="s">
        <v>31</v>
      </c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7"/>
      <c r="BF560" s="28"/>
      <c r="BG560" s="28"/>
      <c r="BH560" s="28"/>
    </row>
    <row r="561" spans="1:60" ht="20.100000000000001" customHeight="1" x14ac:dyDescent="0.2">
      <c r="A561" s="211" t="str">
        <f t="shared" si="8"/>
        <v>sion</v>
      </c>
      <c r="B561" s="212" t="s">
        <v>53</v>
      </c>
      <c r="C561" s="35" t="s">
        <v>32</v>
      </c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7"/>
      <c r="Q561" s="170" t="s">
        <v>33</v>
      </c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2"/>
      <c r="AG561" s="173" t="s">
        <v>34</v>
      </c>
      <c r="AH561" s="174"/>
      <c r="AI561" s="174"/>
      <c r="AJ561" s="174"/>
      <c r="AK561" s="174"/>
      <c r="AL561" s="174"/>
      <c r="AM561" s="174"/>
      <c r="AN561" s="174"/>
      <c r="AO561" s="174"/>
      <c r="AP561" s="174"/>
      <c r="AQ561" s="174"/>
      <c r="AR561" s="174"/>
      <c r="AS561" s="175"/>
      <c r="AT561" s="176" t="s">
        <v>35</v>
      </c>
      <c r="AU561" s="177"/>
      <c r="AV561" s="177"/>
      <c r="AW561" s="177"/>
      <c r="AX561" s="177"/>
      <c r="AY561" s="177"/>
      <c r="AZ561" s="177"/>
      <c r="BA561" s="177"/>
      <c r="BB561" s="177"/>
      <c r="BC561" s="177"/>
      <c r="BD561" s="177"/>
      <c r="BE561" s="178"/>
      <c r="BF561" s="28"/>
      <c r="BG561" s="28"/>
      <c r="BH561" s="28"/>
    </row>
    <row r="562" spans="1:60" ht="30.75" customHeight="1" x14ac:dyDescent="0.2">
      <c r="A562" s="211" t="str">
        <f t="shared" si="8"/>
        <v/>
      </c>
      <c r="B562" s="213"/>
      <c r="C562" s="38" t="s">
        <v>36</v>
      </c>
      <c r="D562" s="39"/>
      <c r="E562" s="39"/>
      <c r="F562" s="39"/>
      <c r="G562" s="39"/>
      <c r="H562" s="39"/>
      <c r="I562" s="39"/>
      <c r="J562" s="39"/>
      <c r="K562" s="39"/>
      <c r="L562" s="40"/>
      <c r="M562" s="123" t="s">
        <v>6</v>
      </c>
      <c r="N562" s="124"/>
      <c r="O562" s="124"/>
      <c r="P562" s="125"/>
      <c r="Q562" s="38" t="s">
        <v>37</v>
      </c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40"/>
      <c r="AC562" s="123" t="s">
        <v>6</v>
      </c>
      <c r="AD562" s="124"/>
      <c r="AE562" s="124"/>
      <c r="AF562" s="125"/>
      <c r="AG562" s="38" t="s">
        <v>38</v>
      </c>
      <c r="AH562" s="39"/>
      <c r="AI562" s="39"/>
      <c r="AJ562" s="39"/>
      <c r="AK562" s="39"/>
      <c r="AL562" s="39"/>
      <c r="AM562" s="39"/>
      <c r="AN562" s="39"/>
      <c r="AO562" s="39"/>
      <c r="AP562" s="40"/>
      <c r="AQ562" s="123" t="s">
        <v>6</v>
      </c>
      <c r="AR562" s="124"/>
      <c r="AS562" s="125"/>
      <c r="AT562" s="38" t="s">
        <v>39</v>
      </c>
      <c r="AU562" s="39"/>
      <c r="AV562" s="39"/>
      <c r="AW562" s="39"/>
      <c r="AX562" s="39"/>
      <c r="AY562" s="39"/>
      <c r="AZ562" s="39"/>
      <c r="BA562" s="40"/>
      <c r="BB562" s="123" t="s">
        <v>6</v>
      </c>
      <c r="BC562" s="124"/>
      <c r="BD562" s="124"/>
      <c r="BE562" s="125"/>
      <c r="BF562" s="47"/>
      <c r="BG562" s="47"/>
      <c r="BH562" s="47"/>
    </row>
    <row r="563" spans="1:60" ht="17.25" customHeight="1" x14ac:dyDescent="0.2">
      <c r="A563" s="211" t="str">
        <f t="shared" si="8"/>
        <v>e</v>
      </c>
      <c r="B563" s="214" t="s">
        <v>54</v>
      </c>
      <c r="C563" s="12">
        <v>0.1</v>
      </c>
      <c r="D563" s="129">
        <v>0.2</v>
      </c>
      <c r="E563" s="130"/>
      <c r="F563" s="129">
        <v>0.7</v>
      </c>
      <c r="G563" s="131"/>
      <c r="H563" s="130"/>
      <c r="I563" s="16" t="s">
        <v>9</v>
      </c>
      <c r="J563" s="52" t="s">
        <v>10</v>
      </c>
      <c r="K563" s="53"/>
      <c r="L563" s="54"/>
      <c r="M563" s="58" t="s">
        <v>11</v>
      </c>
      <c r="N563" s="60"/>
      <c r="O563" s="58" t="s">
        <v>12</v>
      </c>
      <c r="P563" s="60"/>
      <c r="Q563" s="129">
        <v>0.1</v>
      </c>
      <c r="R563" s="131"/>
      <c r="S563" s="130"/>
      <c r="T563" s="12">
        <v>0.2</v>
      </c>
      <c r="U563" s="129">
        <v>0.7</v>
      </c>
      <c r="V563" s="130"/>
      <c r="W563" s="146" t="s">
        <v>9</v>
      </c>
      <c r="X563" s="147"/>
      <c r="Y563" s="52" t="s">
        <v>10</v>
      </c>
      <c r="Z563" s="53"/>
      <c r="AA563" s="53"/>
      <c r="AB563" s="54"/>
      <c r="AC563" s="14" t="s">
        <v>11</v>
      </c>
      <c r="AD563" s="58" t="s">
        <v>12</v>
      </c>
      <c r="AE563" s="59"/>
      <c r="AF563" s="60"/>
      <c r="AG563" s="129">
        <v>0.1</v>
      </c>
      <c r="AH563" s="131"/>
      <c r="AI563" s="130"/>
      <c r="AJ563" s="129">
        <v>0.2</v>
      </c>
      <c r="AK563" s="130"/>
      <c r="AL563" s="12">
        <v>0.7</v>
      </c>
      <c r="AM563" s="13" t="s">
        <v>9</v>
      </c>
      <c r="AN563" s="52" t="s">
        <v>10</v>
      </c>
      <c r="AO563" s="53"/>
      <c r="AP563" s="54"/>
      <c r="AQ563" s="134" t="s">
        <v>11</v>
      </c>
      <c r="AR563" s="135"/>
      <c r="AS563" s="15" t="s">
        <v>12</v>
      </c>
      <c r="AT563" s="129">
        <v>0.1</v>
      </c>
      <c r="AU563" s="130"/>
      <c r="AV563" s="129">
        <v>0.2</v>
      </c>
      <c r="AW563" s="130"/>
      <c r="AX563" s="129">
        <v>0.7</v>
      </c>
      <c r="AY563" s="130"/>
      <c r="AZ563" s="16" t="s">
        <v>9</v>
      </c>
      <c r="BA563" s="1" t="s">
        <v>10</v>
      </c>
      <c r="BB563" s="136" t="s">
        <v>11</v>
      </c>
      <c r="BC563" s="137"/>
      <c r="BD563" s="58" t="s">
        <v>12</v>
      </c>
      <c r="BE563" s="60"/>
      <c r="BF563" s="28"/>
      <c r="BG563" s="28"/>
      <c r="BH563" s="28"/>
    </row>
    <row r="564" spans="1:60" ht="28.5" customHeight="1" x14ac:dyDescent="0.2">
      <c r="A564" s="211" t="str">
        <f t="shared" si="8"/>
        <v>2589</v>
      </c>
      <c r="B564" s="215">
        <v>7242589</v>
      </c>
      <c r="C564" s="9"/>
      <c r="D564" s="98"/>
      <c r="E564" s="99"/>
      <c r="F564" s="98"/>
      <c r="G564" s="100"/>
      <c r="H564" s="99"/>
      <c r="I564" s="10"/>
      <c r="J564" s="101"/>
      <c r="K564" s="102"/>
      <c r="L564" s="103"/>
      <c r="M564" s="104"/>
      <c r="N564" s="106"/>
      <c r="O564" s="104"/>
      <c r="P564" s="106"/>
      <c r="Q564" s="61">
        <v>4</v>
      </c>
      <c r="R564" s="63"/>
      <c r="S564" s="62"/>
      <c r="T564" s="2">
        <v>4</v>
      </c>
      <c r="U564" s="61">
        <v>14</v>
      </c>
      <c r="V564" s="62"/>
      <c r="W564" s="148">
        <v>14</v>
      </c>
      <c r="X564" s="149"/>
      <c r="Y564" s="64">
        <v>4</v>
      </c>
      <c r="Z564" s="65"/>
      <c r="AA564" s="65"/>
      <c r="AB564" s="66"/>
      <c r="AC564" s="18">
        <v>14</v>
      </c>
      <c r="AD564" s="67">
        <v>4</v>
      </c>
      <c r="AE564" s="68"/>
      <c r="AF564" s="69"/>
      <c r="AG564" s="70">
        <v>6.5</v>
      </c>
      <c r="AH564" s="71"/>
      <c r="AI564" s="72"/>
      <c r="AJ564" s="70">
        <v>6.5</v>
      </c>
      <c r="AK564" s="72"/>
      <c r="AL564" s="2">
        <v>15</v>
      </c>
      <c r="AM564" s="21">
        <v>15</v>
      </c>
      <c r="AN564" s="64">
        <v>4</v>
      </c>
      <c r="AO564" s="65"/>
      <c r="AP564" s="66"/>
      <c r="AQ564" s="140">
        <v>15</v>
      </c>
      <c r="AR564" s="141"/>
      <c r="AS564" s="19">
        <v>4</v>
      </c>
      <c r="AT564" s="98"/>
      <c r="AU564" s="99"/>
      <c r="AV564" s="98"/>
      <c r="AW564" s="99"/>
      <c r="AX564" s="98"/>
      <c r="AY564" s="99"/>
      <c r="AZ564" s="10"/>
      <c r="BA564" s="10"/>
      <c r="BB564" s="104"/>
      <c r="BC564" s="106"/>
      <c r="BD564" s="104"/>
      <c r="BE564" s="106"/>
      <c r="BF564" s="47"/>
      <c r="BG564" s="47"/>
      <c r="BH564" s="47"/>
    </row>
    <row r="565" spans="1:60" ht="17.25" customHeight="1" x14ac:dyDescent="0.2">
      <c r="A565" s="211" t="str">
        <f t="shared" si="8"/>
        <v>0331</v>
      </c>
      <c r="B565" s="216">
        <v>14403315</v>
      </c>
      <c r="C565" s="6"/>
      <c r="D565" s="86"/>
      <c r="E565" s="87"/>
      <c r="F565" s="86"/>
      <c r="G565" s="88"/>
      <c r="H565" s="87"/>
      <c r="I565" s="7"/>
      <c r="J565" s="89"/>
      <c r="K565" s="90"/>
      <c r="L565" s="91"/>
      <c r="M565" s="92"/>
      <c r="N565" s="94"/>
      <c r="O565" s="92"/>
      <c r="P565" s="94"/>
      <c r="Q565" s="86"/>
      <c r="R565" s="88"/>
      <c r="S565" s="87"/>
      <c r="T565" s="6"/>
      <c r="U565" s="86"/>
      <c r="V565" s="87"/>
      <c r="W565" s="89"/>
      <c r="X565" s="91"/>
      <c r="Y565" s="89"/>
      <c r="Z565" s="90"/>
      <c r="AA565" s="90"/>
      <c r="AB565" s="91"/>
      <c r="AC565" s="8"/>
      <c r="AD565" s="92"/>
      <c r="AE565" s="93"/>
      <c r="AF565" s="94"/>
      <c r="AG565" s="86"/>
      <c r="AH565" s="88"/>
      <c r="AI565" s="87"/>
      <c r="AJ565" s="86"/>
      <c r="AK565" s="87"/>
      <c r="AL565" s="6"/>
      <c r="AM565" s="7"/>
      <c r="AN565" s="89"/>
      <c r="AO565" s="90"/>
      <c r="AP565" s="91"/>
      <c r="AQ565" s="92"/>
      <c r="AR565" s="94"/>
      <c r="AS565" s="8"/>
      <c r="AT565" s="86"/>
      <c r="AU565" s="87"/>
      <c r="AV565" s="86"/>
      <c r="AW565" s="87"/>
      <c r="AX565" s="86"/>
      <c r="AY565" s="87"/>
      <c r="AZ565" s="7"/>
      <c r="BA565" s="7"/>
      <c r="BB565" s="92"/>
      <c r="BC565" s="94"/>
      <c r="BD565" s="92"/>
      <c r="BE565" s="94"/>
      <c r="BF565" s="28"/>
      <c r="BG565" s="28"/>
      <c r="BH565" s="28"/>
    </row>
    <row r="566" spans="1:60" ht="17.25" customHeight="1" x14ac:dyDescent="0.2">
      <c r="A566" s="211" t="str">
        <f t="shared" si="8"/>
        <v>6808</v>
      </c>
      <c r="B566" s="216">
        <v>14768081</v>
      </c>
      <c r="C566" s="6"/>
      <c r="D566" s="86"/>
      <c r="E566" s="87"/>
      <c r="F566" s="86"/>
      <c r="G566" s="88"/>
      <c r="H566" s="87"/>
      <c r="I566" s="7"/>
      <c r="J566" s="89"/>
      <c r="K566" s="90"/>
      <c r="L566" s="91"/>
      <c r="M566" s="92"/>
      <c r="N566" s="94"/>
      <c r="O566" s="92"/>
      <c r="P566" s="94"/>
      <c r="Q566" s="86"/>
      <c r="R566" s="88"/>
      <c r="S566" s="87"/>
      <c r="T566" s="6"/>
      <c r="U566" s="86"/>
      <c r="V566" s="87"/>
      <c r="W566" s="89"/>
      <c r="X566" s="91"/>
      <c r="Y566" s="89"/>
      <c r="Z566" s="90"/>
      <c r="AA566" s="90"/>
      <c r="AB566" s="91"/>
      <c r="AC566" s="8"/>
      <c r="AD566" s="92"/>
      <c r="AE566" s="93"/>
      <c r="AF566" s="94"/>
      <c r="AG566" s="61">
        <v>6</v>
      </c>
      <c r="AH566" s="63"/>
      <c r="AI566" s="62"/>
      <c r="AJ566" s="61">
        <v>6</v>
      </c>
      <c r="AK566" s="62"/>
      <c r="AL566" s="2">
        <v>12</v>
      </c>
      <c r="AM566" s="21">
        <v>12</v>
      </c>
      <c r="AN566" s="64">
        <v>4</v>
      </c>
      <c r="AO566" s="65"/>
      <c r="AP566" s="66"/>
      <c r="AQ566" s="140">
        <v>12</v>
      </c>
      <c r="AR566" s="141"/>
      <c r="AS566" s="19">
        <v>4</v>
      </c>
      <c r="AT566" s="86"/>
      <c r="AU566" s="87"/>
      <c r="AV566" s="86"/>
      <c r="AW566" s="87"/>
      <c r="AX566" s="86"/>
      <c r="AY566" s="87"/>
      <c r="AZ566" s="7"/>
      <c r="BA566" s="7"/>
      <c r="BB566" s="92"/>
      <c r="BC566" s="94"/>
      <c r="BD566" s="92"/>
      <c r="BE566" s="94"/>
      <c r="BF566" s="28"/>
      <c r="BG566" s="28"/>
      <c r="BH566" s="28"/>
    </row>
    <row r="567" spans="1:60" ht="17.25" customHeight="1" x14ac:dyDescent="0.2">
      <c r="A567" s="211" t="str">
        <f t="shared" si="8"/>
        <v>4573</v>
      </c>
      <c r="B567" s="216">
        <v>13645736</v>
      </c>
      <c r="C567" s="6"/>
      <c r="D567" s="86"/>
      <c r="E567" s="87"/>
      <c r="F567" s="86"/>
      <c r="G567" s="88"/>
      <c r="H567" s="87"/>
      <c r="I567" s="7"/>
      <c r="J567" s="89"/>
      <c r="K567" s="90"/>
      <c r="L567" s="91"/>
      <c r="M567" s="92"/>
      <c r="N567" s="94"/>
      <c r="O567" s="92"/>
      <c r="P567" s="94"/>
      <c r="Q567" s="61">
        <v>3</v>
      </c>
      <c r="R567" s="63"/>
      <c r="S567" s="62"/>
      <c r="T567" s="2">
        <v>3</v>
      </c>
      <c r="U567" s="61">
        <v>10</v>
      </c>
      <c r="V567" s="62"/>
      <c r="W567" s="148">
        <v>10</v>
      </c>
      <c r="X567" s="149"/>
      <c r="Y567" s="64">
        <v>4</v>
      </c>
      <c r="Z567" s="65"/>
      <c r="AA567" s="65"/>
      <c r="AB567" s="66"/>
      <c r="AC567" s="18">
        <v>10</v>
      </c>
      <c r="AD567" s="67">
        <v>4</v>
      </c>
      <c r="AE567" s="68"/>
      <c r="AF567" s="69"/>
      <c r="AG567" s="86"/>
      <c r="AH567" s="88"/>
      <c r="AI567" s="87"/>
      <c r="AJ567" s="86"/>
      <c r="AK567" s="87"/>
      <c r="AL567" s="6"/>
      <c r="AM567" s="7"/>
      <c r="AN567" s="89"/>
      <c r="AO567" s="90"/>
      <c r="AP567" s="91"/>
      <c r="AQ567" s="92"/>
      <c r="AR567" s="94"/>
      <c r="AS567" s="8"/>
      <c r="AT567" s="86"/>
      <c r="AU567" s="87"/>
      <c r="AV567" s="86"/>
      <c r="AW567" s="87"/>
      <c r="AX567" s="86"/>
      <c r="AY567" s="87"/>
      <c r="AZ567" s="7"/>
      <c r="BA567" s="7"/>
      <c r="BB567" s="92"/>
      <c r="BC567" s="94"/>
      <c r="BD567" s="92"/>
      <c r="BE567" s="94"/>
      <c r="BF567" s="28"/>
      <c r="BG567" s="28"/>
      <c r="BH567" s="28"/>
    </row>
    <row r="568" spans="1:60" ht="28.5" customHeight="1" x14ac:dyDescent="0.2">
      <c r="A568" s="211" t="str">
        <f t="shared" si="8"/>
        <v>6214</v>
      </c>
      <c r="B568" s="216">
        <v>12362148</v>
      </c>
      <c r="C568" s="9"/>
      <c r="D568" s="98"/>
      <c r="E568" s="99"/>
      <c r="F568" s="98"/>
      <c r="G568" s="100"/>
      <c r="H568" s="99"/>
      <c r="I568" s="10"/>
      <c r="J568" s="101"/>
      <c r="K568" s="102"/>
      <c r="L568" s="103"/>
      <c r="M568" s="104"/>
      <c r="N568" s="106"/>
      <c r="O568" s="104"/>
      <c r="P568" s="106"/>
      <c r="Q568" s="70">
        <v>8.5</v>
      </c>
      <c r="R568" s="71"/>
      <c r="S568" s="72"/>
      <c r="T568" s="4">
        <v>8.5</v>
      </c>
      <c r="U568" s="61">
        <v>15</v>
      </c>
      <c r="V568" s="62"/>
      <c r="W568" s="148">
        <v>15</v>
      </c>
      <c r="X568" s="149"/>
      <c r="Y568" s="64">
        <v>4</v>
      </c>
      <c r="Z568" s="65"/>
      <c r="AA568" s="65"/>
      <c r="AB568" s="66"/>
      <c r="AC568" s="18">
        <v>15</v>
      </c>
      <c r="AD568" s="67">
        <v>4</v>
      </c>
      <c r="AE568" s="68"/>
      <c r="AF568" s="69"/>
      <c r="AG568" s="70">
        <v>8.5</v>
      </c>
      <c r="AH568" s="71"/>
      <c r="AI568" s="72"/>
      <c r="AJ568" s="70">
        <v>8.5</v>
      </c>
      <c r="AK568" s="72"/>
      <c r="AL568" s="2">
        <v>13</v>
      </c>
      <c r="AM568" s="21">
        <v>13</v>
      </c>
      <c r="AN568" s="64">
        <v>4</v>
      </c>
      <c r="AO568" s="65"/>
      <c r="AP568" s="66"/>
      <c r="AQ568" s="140">
        <v>13</v>
      </c>
      <c r="AR568" s="141"/>
      <c r="AS568" s="19">
        <v>4</v>
      </c>
      <c r="AT568" s="98"/>
      <c r="AU568" s="99"/>
      <c r="AV568" s="98"/>
      <c r="AW568" s="99"/>
      <c r="AX568" s="98"/>
      <c r="AY568" s="99"/>
      <c r="AZ568" s="10"/>
      <c r="BA568" s="10"/>
      <c r="BB568" s="104"/>
      <c r="BC568" s="106"/>
      <c r="BD568" s="104"/>
      <c r="BE568" s="106"/>
      <c r="BF568" s="47"/>
      <c r="BG568" s="47"/>
      <c r="BH568" s="47"/>
    </row>
    <row r="569" spans="1:60" ht="17.25" customHeight="1" x14ac:dyDescent="0.2">
      <c r="A569" s="211" t="str">
        <f t="shared" si="8"/>
        <v>9164</v>
      </c>
      <c r="B569" s="215">
        <v>9629164</v>
      </c>
      <c r="C569" s="2">
        <v>4</v>
      </c>
      <c r="D569" s="61">
        <v>4</v>
      </c>
      <c r="E569" s="62"/>
      <c r="F569" s="61">
        <v>15</v>
      </c>
      <c r="G569" s="63"/>
      <c r="H569" s="62"/>
      <c r="I569" s="17">
        <v>15</v>
      </c>
      <c r="J569" s="64">
        <v>4</v>
      </c>
      <c r="K569" s="65"/>
      <c r="L569" s="66"/>
      <c r="M569" s="67">
        <v>15</v>
      </c>
      <c r="N569" s="69"/>
      <c r="O569" s="67">
        <v>4</v>
      </c>
      <c r="P569" s="69"/>
      <c r="Q569" s="86"/>
      <c r="R569" s="88"/>
      <c r="S569" s="87"/>
      <c r="T569" s="6"/>
      <c r="U569" s="86"/>
      <c r="V569" s="87"/>
      <c r="W569" s="89"/>
      <c r="X569" s="91"/>
      <c r="Y569" s="89"/>
      <c r="Z569" s="90"/>
      <c r="AA569" s="90"/>
      <c r="AB569" s="91"/>
      <c r="AC569" s="8"/>
      <c r="AD569" s="92"/>
      <c r="AE569" s="93"/>
      <c r="AF569" s="94"/>
      <c r="AG569" s="61">
        <v>7</v>
      </c>
      <c r="AH569" s="63"/>
      <c r="AI569" s="62"/>
      <c r="AJ569" s="61">
        <v>7</v>
      </c>
      <c r="AK569" s="62"/>
      <c r="AL569" s="2">
        <v>15</v>
      </c>
      <c r="AM569" s="21">
        <v>15</v>
      </c>
      <c r="AN569" s="64">
        <v>4</v>
      </c>
      <c r="AO569" s="65"/>
      <c r="AP569" s="66"/>
      <c r="AQ569" s="140">
        <v>15</v>
      </c>
      <c r="AR569" s="141"/>
      <c r="AS569" s="19">
        <v>4</v>
      </c>
      <c r="AT569" s="86"/>
      <c r="AU569" s="87"/>
      <c r="AV569" s="86"/>
      <c r="AW569" s="87"/>
      <c r="AX569" s="86"/>
      <c r="AY569" s="87"/>
      <c r="AZ569" s="7"/>
      <c r="BA569" s="7"/>
      <c r="BB569" s="92"/>
      <c r="BC569" s="94"/>
      <c r="BD569" s="92"/>
      <c r="BE569" s="94"/>
      <c r="BF569" s="28"/>
      <c r="BG569" s="28"/>
      <c r="BH569" s="28"/>
    </row>
    <row r="570" spans="1:60" ht="17.25" customHeight="1" x14ac:dyDescent="0.2">
      <c r="A570" s="211" t="str">
        <f t="shared" si="8"/>
        <v>2082</v>
      </c>
      <c r="B570" s="216">
        <v>13020825</v>
      </c>
      <c r="C570" s="6"/>
      <c r="D570" s="86"/>
      <c r="E570" s="87"/>
      <c r="F570" s="86"/>
      <c r="G570" s="88"/>
      <c r="H570" s="87"/>
      <c r="I570" s="7"/>
      <c r="J570" s="89"/>
      <c r="K570" s="90"/>
      <c r="L570" s="91"/>
      <c r="M570" s="92"/>
      <c r="N570" s="94"/>
      <c r="O570" s="92"/>
      <c r="P570" s="94"/>
      <c r="Q570" s="86"/>
      <c r="R570" s="88"/>
      <c r="S570" s="87"/>
      <c r="T570" s="6"/>
      <c r="U570" s="86"/>
      <c r="V570" s="87"/>
      <c r="W570" s="89"/>
      <c r="X570" s="91"/>
      <c r="Y570" s="89"/>
      <c r="Z570" s="90"/>
      <c r="AA570" s="90"/>
      <c r="AB570" s="91"/>
      <c r="AC570" s="8"/>
      <c r="AD570" s="92"/>
      <c r="AE570" s="93"/>
      <c r="AF570" s="94"/>
      <c r="AG570" s="61">
        <v>5</v>
      </c>
      <c r="AH570" s="63"/>
      <c r="AI570" s="62"/>
      <c r="AJ570" s="61">
        <v>5</v>
      </c>
      <c r="AK570" s="62"/>
      <c r="AL570" s="2">
        <v>15</v>
      </c>
      <c r="AM570" s="21">
        <v>15</v>
      </c>
      <c r="AN570" s="64">
        <v>4</v>
      </c>
      <c r="AO570" s="65"/>
      <c r="AP570" s="66"/>
      <c r="AQ570" s="140">
        <v>15</v>
      </c>
      <c r="AR570" s="141"/>
      <c r="AS570" s="19">
        <v>4</v>
      </c>
      <c r="AT570" s="70">
        <v>4.5</v>
      </c>
      <c r="AU570" s="72"/>
      <c r="AV570" s="70">
        <v>4.5</v>
      </c>
      <c r="AW570" s="72"/>
      <c r="AX570" s="61">
        <v>10</v>
      </c>
      <c r="AY570" s="62"/>
      <c r="AZ570" s="17">
        <v>10</v>
      </c>
      <c r="BA570" s="3">
        <v>4</v>
      </c>
      <c r="BB570" s="138">
        <v>10</v>
      </c>
      <c r="BC570" s="139"/>
      <c r="BD570" s="67">
        <v>4</v>
      </c>
      <c r="BE570" s="69"/>
      <c r="BF570" s="28"/>
      <c r="BG570" s="28"/>
      <c r="BH570" s="28"/>
    </row>
    <row r="571" spans="1:60" ht="17.25" customHeight="1" x14ac:dyDescent="0.2">
      <c r="A571" s="211" t="str">
        <f t="shared" si="8"/>
        <v>9017</v>
      </c>
      <c r="B571" s="215">
        <v>9859017</v>
      </c>
      <c r="C571" s="2">
        <v>2</v>
      </c>
      <c r="D571" s="61">
        <v>2</v>
      </c>
      <c r="E571" s="62"/>
      <c r="F571" s="61">
        <v>0</v>
      </c>
      <c r="G571" s="63"/>
      <c r="H571" s="62"/>
      <c r="I571" s="20">
        <v>2</v>
      </c>
      <c r="J571" s="64">
        <v>0</v>
      </c>
      <c r="K571" s="65"/>
      <c r="L571" s="66"/>
      <c r="M571" s="67">
        <v>2</v>
      </c>
      <c r="N571" s="69"/>
      <c r="O571" s="67">
        <v>0</v>
      </c>
      <c r="P571" s="69"/>
      <c r="Q571" s="86"/>
      <c r="R571" s="88"/>
      <c r="S571" s="87"/>
      <c r="T571" s="6"/>
      <c r="U571" s="86"/>
      <c r="V571" s="87"/>
      <c r="W571" s="89"/>
      <c r="X571" s="91"/>
      <c r="Y571" s="89"/>
      <c r="Z571" s="90"/>
      <c r="AA571" s="90"/>
      <c r="AB571" s="91"/>
      <c r="AC571" s="8"/>
      <c r="AD571" s="92"/>
      <c r="AE571" s="93"/>
      <c r="AF571" s="94"/>
      <c r="AG571" s="70">
        <v>4.5</v>
      </c>
      <c r="AH571" s="71"/>
      <c r="AI571" s="72"/>
      <c r="AJ571" s="70">
        <v>4.5</v>
      </c>
      <c r="AK571" s="72"/>
      <c r="AL571" s="2">
        <v>0</v>
      </c>
      <c r="AM571" s="22">
        <v>4.5</v>
      </c>
      <c r="AN571" s="64">
        <v>0</v>
      </c>
      <c r="AO571" s="65"/>
      <c r="AP571" s="66"/>
      <c r="AQ571" s="179">
        <v>4.5</v>
      </c>
      <c r="AR571" s="180"/>
      <c r="AS571" s="19">
        <v>0</v>
      </c>
      <c r="AT571" s="86"/>
      <c r="AU571" s="87"/>
      <c r="AV571" s="86"/>
      <c r="AW571" s="87"/>
      <c r="AX571" s="86"/>
      <c r="AY571" s="87"/>
      <c r="AZ571" s="7"/>
      <c r="BA571" s="7"/>
      <c r="BB571" s="92"/>
      <c r="BC571" s="94"/>
      <c r="BD571" s="92"/>
      <c r="BE571" s="94"/>
      <c r="BF571" s="28"/>
      <c r="BG571" s="28"/>
      <c r="BH571" s="28"/>
    </row>
    <row r="572" spans="1:60" ht="17.25" customHeight="1" x14ac:dyDescent="0.2">
      <c r="A572" s="211" t="str">
        <f t="shared" si="8"/>
        <v>0987</v>
      </c>
      <c r="B572" s="216">
        <v>15009872</v>
      </c>
      <c r="C572" s="6"/>
      <c r="D572" s="86"/>
      <c r="E572" s="87"/>
      <c r="F572" s="86"/>
      <c r="G572" s="88"/>
      <c r="H572" s="87"/>
      <c r="I572" s="7"/>
      <c r="J572" s="89"/>
      <c r="K572" s="90"/>
      <c r="L572" s="91"/>
      <c r="M572" s="92"/>
      <c r="N572" s="94"/>
      <c r="O572" s="92"/>
      <c r="P572" s="94"/>
      <c r="Q572" s="86"/>
      <c r="R572" s="88"/>
      <c r="S572" s="87"/>
      <c r="T572" s="6"/>
      <c r="U572" s="86"/>
      <c r="V572" s="87"/>
      <c r="W572" s="89"/>
      <c r="X572" s="91"/>
      <c r="Y572" s="89"/>
      <c r="Z572" s="90"/>
      <c r="AA572" s="90"/>
      <c r="AB572" s="91"/>
      <c r="AC572" s="8"/>
      <c r="AD572" s="92"/>
      <c r="AE572" s="93"/>
      <c r="AF572" s="94"/>
      <c r="AG572" s="61">
        <v>8</v>
      </c>
      <c r="AH572" s="63"/>
      <c r="AI572" s="62"/>
      <c r="AJ572" s="61">
        <v>8</v>
      </c>
      <c r="AK572" s="62"/>
      <c r="AL572" s="2">
        <v>11</v>
      </c>
      <c r="AM572" s="21">
        <v>11</v>
      </c>
      <c r="AN572" s="64">
        <v>4</v>
      </c>
      <c r="AO572" s="65"/>
      <c r="AP572" s="66"/>
      <c r="AQ572" s="140">
        <v>11</v>
      </c>
      <c r="AR572" s="141"/>
      <c r="AS572" s="19">
        <v>4</v>
      </c>
      <c r="AT572" s="61">
        <v>9</v>
      </c>
      <c r="AU572" s="62"/>
      <c r="AV572" s="61">
        <v>9</v>
      </c>
      <c r="AW572" s="62"/>
      <c r="AX572" s="61">
        <v>14</v>
      </c>
      <c r="AY572" s="62"/>
      <c r="AZ572" s="17">
        <v>14</v>
      </c>
      <c r="BA572" s="3">
        <v>4</v>
      </c>
      <c r="BB572" s="138">
        <v>14</v>
      </c>
      <c r="BC572" s="139"/>
      <c r="BD572" s="67">
        <v>4</v>
      </c>
      <c r="BE572" s="69"/>
      <c r="BF572" s="28"/>
      <c r="BG572" s="28"/>
      <c r="BH572" s="28"/>
    </row>
    <row r="573" spans="1:60" ht="17.25" customHeight="1" x14ac:dyDescent="0.2">
      <c r="A573" s="211" t="str">
        <f t="shared" si="8"/>
        <v>8081</v>
      </c>
      <c r="B573" s="215">
        <v>7228081</v>
      </c>
      <c r="C573" s="6"/>
      <c r="D573" s="86"/>
      <c r="E573" s="87"/>
      <c r="F573" s="86"/>
      <c r="G573" s="88"/>
      <c r="H573" s="87"/>
      <c r="I573" s="7"/>
      <c r="J573" s="89"/>
      <c r="K573" s="90"/>
      <c r="L573" s="91"/>
      <c r="M573" s="92"/>
      <c r="N573" s="94"/>
      <c r="O573" s="92"/>
      <c r="P573" s="94"/>
      <c r="Q573" s="86"/>
      <c r="R573" s="88"/>
      <c r="S573" s="87"/>
      <c r="T573" s="6"/>
      <c r="U573" s="86"/>
      <c r="V573" s="87"/>
      <c r="W573" s="89"/>
      <c r="X573" s="91"/>
      <c r="Y573" s="89"/>
      <c r="Z573" s="90"/>
      <c r="AA573" s="90"/>
      <c r="AB573" s="91"/>
      <c r="AC573" s="8"/>
      <c r="AD573" s="92"/>
      <c r="AE573" s="93"/>
      <c r="AF573" s="94"/>
      <c r="AG573" s="86"/>
      <c r="AH573" s="88"/>
      <c r="AI573" s="87"/>
      <c r="AJ573" s="86"/>
      <c r="AK573" s="87"/>
      <c r="AL573" s="6"/>
      <c r="AM573" s="7"/>
      <c r="AN573" s="89"/>
      <c r="AO573" s="90"/>
      <c r="AP573" s="91"/>
      <c r="AQ573" s="92"/>
      <c r="AR573" s="94"/>
      <c r="AS573" s="8"/>
      <c r="AT573" s="61">
        <v>1</v>
      </c>
      <c r="AU573" s="62"/>
      <c r="AV573" s="61">
        <v>1</v>
      </c>
      <c r="AW573" s="62"/>
      <c r="AX573" s="61">
        <v>10</v>
      </c>
      <c r="AY573" s="62"/>
      <c r="AZ573" s="17">
        <v>10</v>
      </c>
      <c r="BA573" s="3">
        <v>4</v>
      </c>
      <c r="BB573" s="138">
        <v>10</v>
      </c>
      <c r="BC573" s="139"/>
      <c r="BD573" s="67">
        <v>4</v>
      </c>
      <c r="BE573" s="69"/>
      <c r="BF573" s="28"/>
      <c r="BG573" s="28"/>
      <c r="BH573" s="28"/>
    </row>
    <row r="574" spans="1:60" ht="17.25" customHeight="1" x14ac:dyDescent="0.2">
      <c r="A574" s="211" t="str">
        <f t="shared" si="8"/>
        <v>6034</v>
      </c>
      <c r="B574" s="216">
        <v>11660347</v>
      </c>
      <c r="C574" s="6"/>
      <c r="D574" s="86"/>
      <c r="E574" s="87"/>
      <c r="F574" s="86"/>
      <c r="G574" s="88"/>
      <c r="H574" s="87"/>
      <c r="I574" s="7"/>
      <c r="J574" s="89"/>
      <c r="K574" s="90"/>
      <c r="L574" s="91"/>
      <c r="M574" s="92"/>
      <c r="N574" s="94"/>
      <c r="O574" s="92"/>
      <c r="P574" s="94"/>
      <c r="Q574" s="86"/>
      <c r="R574" s="88"/>
      <c r="S574" s="87"/>
      <c r="T574" s="6"/>
      <c r="U574" s="86"/>
      <c r="V574" s="87"/>
      <c r="W574" s="89"/>
      <c r="X574" s="91"/>
      <c r="Y574" s="89"/>
      <c r="Z574" s="90"/>
      <c r="AA574" s="90"/>
      <c r="AB574" s="91"/>
      <c r="AC574" s="8"/>
      <c r="AD574" s="92"/>
      <c r="AE574" s="93"/>
      <c r="AF574" s="94"/>
      <c r="AG574" s="61">
        <v>5</v>
      </c>
      <c r="AH574" s="63"/>
      <c r="AI574" s="62"/>
      <c r="AJ574" s="61">
        <v>5</v>
      </c>
      <c r="AK574" s="62"/>
      <c r="AL574" s="2">
        <v>12</v>
      </c>
      <c r="AM574" s="21">
        <v>12</v>
      </c>
      <c r="AN574" s="64">
        <v>4</v>
      </c>
      <c r="AO574" s="65"/>
      <c r="AP574" s="66"/>
      <c r="AQ574" s="140">
        <v>12</v>
      </c>
      <c r="AR574" s="141"/>
      <c r="AS574" s="19">
        <v>4</v>
      </c>
      <c r="AT574" s="61">
        <v>9</v>
      </c>
      <c r="AU574" s="62"/>
      <c r="AV574" s="61">
        <v>9</v>
      </c>
      <c r="AW574" s="62"/>
      <c r="AX574" s="61">
        <v>12</v>
      </c>
      <c r="AY574" s="62"/>
      <c r="AZ574" s="17">
        <v>12</v>
      </c>
      <c r="BA574" s="3">
        <v>4</v>
      </c>
      <c r="BB574" s="138">
        <v>12</v>
      </c>
      <c r="BC574" s="139"/>
      <c r="BD574" s="67">
        <v>4</v>
      </c>
      <c r="BE574" s="69"/>
      <c r="BF574" s="28"/>
      <c r="BG574" s="28"/>
      <c r="BH574" s="28"/>
    </row>
    <row r="575" spans="1:60" ht="28.5" customHeight="1" x14ac:dyDescent="0.2">
      <c r="A575" s="211" t="str">
        <f t="shared" si="8"/>
        <v>0515</v>
      </c>
      <c r="B575" s="216">
        <v>14505155</v>
      </c>
      <c r="C575" s="9"/>
      <c r="D575" s="98"/>
      <c r="E575" s="99"/>
      <c r="F575" s="98"/>
      <c r="G575" s="100"/>
      <c r="H575" s="99"/>
      <c r="I575" s="10"/>
      <c r="J575" s="101"/>
      <c r="K575" s="102"/>
      <c r="L575" s="103"/>
      <c r="M575" s="104"/>
      <c r="N575" s="106"/>
      <c r="O575" s="104"/>
      <c r="P575" s="106"/>
      <c r="Q575" s="61">
        <v>4</v>
      </c>
      <c r="R575" s="63"/>
      <c r="S575" s="62"/>
      <c r="T575" s="2">
        <v>4</v>
      </c>
      <c r="U575" s="61">
        <v>14</v>
      </c>
      <c r="V575" s="62"/>
      <c r="W575" s="148">
        <v>14</v>
      </c>
      <c r="X575" s="149"/>
      <c r="Y575" s="64">
        <v>4</v>
      </c>
      <c r="Z575" s="65"/>
      <c r="AA575" s="65"/>
      <c r="AB575" s="66"/>
      <c r="AC575" s="18">
        <v>14</v>
      </c>
      <c r="AD575" s="67">
        <v>4</v>
      </c>
      <c r="AE575" s="68"/>
      <c r="AF575" s="69"/>
      <c r="AG575" s="98"/>
      <c r="AH575" s="100"/>
      <c r="AI575" s="99"/>
      <c r="AJ575" s="98"/>
      <c r="AK575" s="99"/>
      <c r="AL575" s="9"/>
      <c r="AM575" s="10"/>
      <c r="AN575" s="101"/>
      <c r="AO575" s="102"/>
      <c r="AP575" s="103"/>
      <c r="AQ575" s="104"/>
      <c r="AR575" s="106"/>
      <c r="AS575" s="11"/>
      <c r="AT575" s="70">
        <v>7.5</v>
      </c>
      <c r="AU575" s="72"/>
      <c r="AV575" s="70">
        <v>7.5</v>
      </c>
      <c r="AW575" s="72"/>
      <c r="AX575" s="61">
        <v>8</v>
      </c>
      <c r="AY575" s="62"/>
      <c r="AZ575" s="20">
        <v>8</v>
      </c>
      <c r="BA575" s="3">
        <v>0</v>
      </c>
      <c r="BB575" s="95">
        <v>8</v>
      </c>
      <c r="BC575" s="97"/>
      <c r="BD575" s="67">
        <v>0</v>
      </c>
      <c r="BE575" s="69"/>
      <c r="BF575" s="47"/>
      <c r="BG575" s="47"/>
      <c r="BH575" s="47"/>
    </row>
    <row r="576" spans="1:60" ht="28.5" customHeight="1" x14ac:dyDescent="0.2">
      <c r="A576" s="211" t="str">
        <f t="shared" si="8"/>
        <v>6350</v>
      </c>
      <c r="B576" s="215">
        <v>9856350</v>
      </c>
      <c r="C576" s="9"/>
      <c r="D576" s="98"/>
      <c r="E576" s="99"/>
      <c r="F576" s="98"/>
      <c r="G576" s="100"/>
      <c r="H576" s="99"/>
      <c r="I576" s="10"/>
      <c r="J576" s="101"/>
      <c r="K576" s="102"/>
      <c r="L576" s="103"/>
      <c r="M576" s="104"/>
      <c r="N576" s="106"/>
      <c r="O576" s="104"/>
      <c r="P576" s="106"/>
      <c r="Q576" s="98"/>
      <c r="R576" s="100"/>
      <c r="S576" s="99"/>
      <c r="T576" s="9"/>
      <c r="U576" s="98"/>
      <c r="V576" s="99"/>
      <c r="W576" s="101"/>
      <c r="X576" s="103"/>
      <c r="Y576" s="101"/>
      <c r="Z576" s="102"/>
      <c r="AA576" s="102"/>
      <c r="AB576" s="103"/>
      <c r="AC576" s="11"/>
      <c r="AD576" s="104"/>
      <c r="AE576" s="105"/>
      <c r="AF576" s="106"/>
      <c r="AG576" s="98"/>
      <c r="AH576" s="100"/>
      <c r="AI576" s="99"/>
      <c r="AJ576" s="98"/>
      <c r="AK576" s="99"/>
      <c r="AL576" s="9"/>
      <c r="AM576" s="10"/>
      <c r="AN576" s="101"/>
      <c r="AO576" s="102"/>
      <c r="AP576" s="103"/>
      <c r="AQ576" s="104"/>
      <c r="AR576" s="106"/>
      <c r="AS576" s="11"/>
      <c r="AT576" s="61">
        <v>0</v>
      </c>
      <c r="AU576" s="62"/>
      <c r="AV576" s="61">
        <v>0</v>
      </c>
      <c r="AW576" s="62"/>
      <c r="AX576" s="61">
        <v>11</v>
      </c>
      <c r="AY576" s="62"/>
      <c r="AZ576" s="17">
        <v>11</v>
      </c>
      <c r="BA576" s="3">
        <v>4</v>
      </c>
      <c r="BB576" s="138">
        <v>11</v>
      </c>
      <c r="BC576" s="139"/>
      <c r="BD576" s="67">
        <v>4</v>
      </c>
      <c r="BE576" s="69"/>
      <c r="BF576" s="47"/>
      <c r="BG576" s="47"/>
      <c r="BH576" s="47"/>
    </row>
    <row r="577" spans="1:60" ht="17.25" customHeight="1" x14ac:dyDescent="0.2">
      <c r="A577" s="211" t="str">
        <f t="shared" si="8"/>
        <v>5569</v>
      </c>
      <c r="B577" s="216">
        <v>14355698</v>
      </c>
      <c r="C577" s="6"/>
      <c r="D577" s="86"/>
      <c r="E577" s="87"/>
      <c r="F577" s="86"/>
      <c r="G577" s="88"/>
      <c r="H577" s="87"/>
      <c r="I577" s="7"/>
      <c r="J577" s="89"/>
      <c r="K577" s="90"/>
      <c r="L577" s="91"/>
      <c r="M577" s="92"/>
      <c r="N577" s="94"/>
      <c r="O577" s="92"/>
      <c r="P577" s="94"/>
      <c r="Q577" s="61">
        <v>7</v>
      </c>
      <c r="R577" s="63"/>
      <c r="S577" s="62"/>
      <c r="T577" s="2">
        <v>7</v>
      </c>
      <c r="U577" s="61">
        <v>10</v>
      </c>
      <c r="V577" s="62"/>
      <c r="W577" s="148">
        <v>10</v>
      </c>
      <c r="X577" s="149"/>
      <c r="Y577" s="64">
        <v>4</v>
      </c>
      <c r="Z577" s="65"/>
      <c r="AA577" s="65"/>
      <c r="AB577" s="66"/>
      <c r="AC577" s="18">
        <v>10</v>
      </c>
      <c r="AD577" s="67">
        <v>4</v>
      </c>
      <c r="AE577" s="68"/>
      <c r="AF577" s="69"/>
      <c r="AG577" s="61">
        <v>6</v>
      </c>
      <c r="AH577" s="63"/>
      <c r="AI577" s="62"/>
      <c r="AJ577" s="61">
        <v>6</v>
      </c>
      <c r="AK577" s="62"/>
      <c r="AL577" s="2">
        <v>10</v>
      </c>
      <c r="AM577" s="21">
        <v>10</v>
      </c>
      <c r="AN577" s="64">
        <v>4</v>
      </c>
      <c r="AO577" s="65"/>
      <c r="AP577" s="66"/>
      <c r="AQ577" s="140">
        <v>10</v>
      </c>
      <c r="AR577" s="141"/>
      <c r="AS577" s="19">
        <v>4</v>
      </c>
      <c r="AT577" s="86"/>
      <c r="AU577" s="87"/>
      <c r="AV577" s="86"/>
      <c r="AW577" s="87"/>
      <c r="AX577" s="86"/>
      <c r="AY577" s="87"/>
      <c r="AZ577" s="7"/>
      <c r="BA577" s="7"/>
      <c r="BB577" s="92"/>
      <c r="BC577" s="94"/>
      <c r="BD577" s="92"/>
      <c r="BE577" s="94"/>
      <c r="BF577" s="28"/>
      <c r="BG577" s="28"/>
      <c r="BH577" s="28"/>
    </row>
    <row r="578" spans="1:60" ht="17.25" customHeight="1" x14ac:dyDescent="0.2">
      <c r="A578" s="211" t="str">
        <f t="shared" si="8"/>
        <v>713</v>
      </c>
      <c r="B578" s="215">
        <v>996713</v>
      </c>
      <c r="C578" s="6"/>
      <c r="D578" s="86"/>
      <c r="E578" s="87"/>
      <c r="F578" s="86"/>
      <c r="G578" s="88"/>
      <c r="H578" s="87"/>
      <c r="I578" s="7"/>
      <c r="J578" s="89"/>
      <c r="K578" s="90"/>
      <c r="L578" s="91"/>
      <c r="M578" s="92"/>
      <c r="N578" s="94"/>
      <c r="O578" s="92"/>
      <c r="P578" s="94"/>
      <c r="Q578" s="61">
        <v>3</v>
      </c>
      <c r="R578" s="63"/>
      <c r="S578" s="62"/>
      <c r="T578" s="2">
        <v>3</v>
      </c>
      <c r="U578" s="61">
        <v>0</v>
      </c>
      <c r="V578" s="62"/>
      <c r="W578" s="150">
        <v>3</v>
      </c>
      <c r="X578" s="151"/>
      <c r="Y578" s="64">
        <v>0</v>
      </c>
      <c r="Z578" s="65"/>
      <c r="AA578" s="65"/>
      <c r="AB578" s="66"/>
      <c r="AC578" s="19">
        <v>3</v>
      </c>
      <c r="AD578" s="67">
        <v>0</v>
      </c>
      <c r="AE578" s="68"/>
      <c r="AF578" s="69"/>
      <c r="AG578" s="61">
        <v>2</v>
      </c>
      <c r="AH578" s="63"/>
      <c r="AI578" s="62"/>
      <c r="AJ578" s="61">
        <v>2</v>
      </c>
      <c r="AK578" s="62"/>
      <c r="AL578" s="2">
        <v>0</v>
      </c>
      <c r="AM578" s="23">
        <v>2</v>
      </c>
      <c r="AN578" s="64">
        <v>0</v>
      </c>
      <c r="AO578" s="65"/>
      <c r="AP578" s="66"/>
      <c r="AQ578" s="144">
        <v>2</v>
      </c>
      <c r="AR578" s="145"/>
      <c r="AS578" s="19">
        <v>0</v>
      </c>
      <c r="AT578" s="86"/>
      <c r="AU578" s="87"/>
      <c r="AV578" s="86"/>
      <c r="AW578" s="87"/>
      <c r="AX578" s="86"/>
      <c r="AY578" s="87"/>
      <c r="AZ578" s="7"/>
      <c r="BA578" s="7"/>
      <c r="BB578" s="92"/>
      <c r="BC578" s="94"/>
      <c r="BD578" s="92"/>
      <c r="BE578" s="94"/>
      <c r="BF578" s="28"/>
      <c r="BG578" s="28"/>
      <c r="BH578" s="28"/>
    </row>
    <row r="579" spans="1:60" ht="28.5" customHeight="1" x14ac:dyDescent="0.2">
      <c r="A579" s="211" t="str">
        <f t="shared" si="8"/>
        <v>6925</v>
      </c>
      <c r="B579" s="216">
        <v>12869250</v>
      </c>
      <c r="C579" s="9"/>
      <c r="D579" s="98"/>
      <c r="E579" s="99"/>
      <c r="F579" s="98"/>
      <c r="G579" s="100"/>
      <c r="H579" s="99"/>
      <c r="I579" s="10"/>
      <c r="J579" s="101"/>
      <c r="K579" s="102"/>
      <c r="L579" s="103"/>
      <c r="M579" s="104"/>
      <c r="N579" s="106"/>
      <c r="O579" s="104"/>
      <c r="P579" s="106"/>
      <c r="Q579" s="98"/>
      <c r="R579" s="100"/>
      <c r="S579" s="99"/>
      <c r="T579" s="9"/>
      <c r="U579" s="98"/>
      <c r="V579" s="99"/>
      <c r="W579" s="101"/>
      <c r="X579" s="103"/>
      <c r="Y579" s="101"/>
      <c r="Z579" s="102"/>
      <c r="AA579" s="102"/>
      <c r="AB579" s="103"/>
      <c r="AC579" s="11"/>
      <c r="AD579" s="104"/>
      <c r="AE579" s="105"/>
      <c r="AF579" s="106"/>
      <c r="AG579" s="61">
        <v>9</v>
      </c>
      <c r="AH579" s="63"/>
      <c r="AI579" s="62"/>
      <c r="AJ579" s="61">
        <v>9</v>
      </c>
      <c r="AK579" s="62"/>
      <c r="AL579" s="2">
        <v>12</v>
      </c>
      <c r="AM579" s="21">
        <v>12</v>
      </c>
      <c r="AN579" s="64">
        <v>4</v>
      </c>
      <c r="AO579" s="65"/>
      <c r="AP579" s="66"/>
      <c r="AQ579" s="140">
        <v>12</v>
      </c>
      <c r="AR579" s="141"/>
      <c r="AS579" s="19">
        <v>4</v>
      </c>
      <c r="AT579" s="61">
        <v>2</v>
      </c>
      <c r="AU579" s="62"/>
      <c r="AV579" s="61">
        <v>2</v>
      </c>
      <c r="AW579" s="62"/>
      <c r="AX579" s="61">
        <v>11</v>
      </c>
      <c r="AY579" s="62"/>
      <c r="AZ579" s="17">
        <v>11</v>
      </c>
      <c r="BA579" s="3">
        <v>4</v>
      </c>
      <c r="BB579" s="138">
        <v>11</v>
      </c>
      <c r="BC579" s="139"/>
      <c r="BD579" s="67">
        <v>4</v>
      </c>
      <c r="BE579" s="69"/>
      <c r="BF579" s="47"/>
      <c r="BG579" s="47"/>
      <c r="BH579" s="47"/>
    </row>
    <row r="580" spans="1:60" ht="28.5" customHeight="1" x14ac:dyDescent="0.2">
      <c r="A580" s="211" t="str">
        <f t="shared" si="8"/>
        <v>0341</v>
      </c>
      <c r="B580" s="216">
        <v>14403410</v>
      </c>
      <c r="C580" s="9"/>
      <c r="D580" s="98"/>
      <c r="E580" s="99"/>
      <c r="F580" s="98"/>
      <c r="G580" s="100"/>
      <c r="H580" s="99"/>
      <c r="I580" s="10"/>
      <c r="J580" s="101"/>
      <c r="K580" s="102"/>
      <c r="L580" s="103"/>
      <c r="M580" s="104"/>
      <c r="N580" s="106"/>
      <c r="O580" s="104"/>
      <c r="P580" s="106"/>
      <c r="Q580" s="61">
        <v>6</v>
      </c>
      <c r="R580" s="63"/>
      <c r="S580" s="62"/>
      <c r="T580" s="2">
        <v>6</v>
      </c>
      <c r="U580" s="61">
        <v>14</v>
      </c>
      <c r="V580" s="62"/>
      <c r="W580" s="148">
        <v>14</v>
      </c>
      <c r="X580" s="149"/>
      <c r="Y580" s="64">
        <v>4</v>
      </c>
      <c r="Z580" s="65"/>
      <c r="AA580" s="65"/>
      <c r="AB580" s="66"/>
      <c r="AC580" s="18">
        <v>14</v>
      </c>
      <c r="AD580" s="67">
        <v>4</v>
      </c>
      <c r="AE580" s="68"/>
      <c r="AF580" s="69"/>
      <c r="AG580" s="98"/>
      <c r="AH580" s="100"/>
      <c r="AI580" s="99"/>
      <c r="AJ580" s="98"/>
      <c r="AK580" s="99"/>
      <c r="AL580" s="9"/>
      <c r="AM580" s="10"/>
      <c r="AN580" s="101"/>
      <c r="AO580" s="102"/>
      <c r="AP580" s="103"/>
      <c r="AQ580" s="104"/>
      <c r="AR580" s="106"/>
      <c r="AS580" s="11"/>
      <c r="AT580" s="98"/>
      <c r="AU580" s="99"/>
      <c r="AV580" s="98"/>
      <c r="AW580" s="99"/>
      <c r="AX580" s="98"/>
      <c r="AY580" s="99"/>
      <c r="AZ580" s="10"/>
      <c r="BA580" s="10"/>
      <c r="BB580" s="104"/>
      <c r="BC580" s="106"/>
      <c r="BD580" s="104"/>
      <c r="BE580" s="106"/>
      <c r="BF580" s="47"/>
      <c r="BG580" s="47"/>
      <c r="BH580" s="47"/>
    </row>
    <row r="581" spans="1:60" ht="28.5" customHeight="1" x14ac:dyDescent="0.2">
      <c r="A581" s="211" t="str">
        <f t="shared" si="8"/>
        <v>1685</v>
      </c>
      <c r="B581" s="216">
        <v>10016853</v>
      </c>
      <c r="C581" s="9"/>
      <c r="D581" s="98"/>
      <c r="E581" s="99"/>
      <c r="F581" s="98"/>
      <c r="G581" s="100"/>
      <c r="H581" s="99"/>
      <c r="I581" s="10"/>
      <c r="J581" s="101"/>
      <c r="K581" s="102"/>
      <c r="L581" s="103"/>
      <c r="M581" s="104"/>
      <c r="N581" s="106"/>
      <c r="O581" s="104"/>
      <c r="P581" s="106"/>
      <c r="Q581" s="98"/>
      <c r="R581" s="100"/>
      <c r="S581" s="99"/>
      <c r="T581" s="9"/>
      <c r="U581" s="98"/>
      <c r="V581" s="99"/>
      <c r="W581" s="101"/>
      <c r="X581" s="103"/>
      <c r="Y581" s="101"/>
      <c r="Z581" s="102"/>
      <c r="AA581" s="102"/>
      <c r="AB581" s="103"/>
      <c r="AC581" s="11"/>
      <c r="AD581" s="104"/>
      <c r="AE581" s="105"/>
      <c r="AF581" s="106"/>
      <c r="AG581" s="61">
        <v>4</v>
      </c>
      <c r="AH581" s="63"/>
      <c r="AI581" s="62"/>
      <c r="AJ581" s="61">
        <v>4</v>
      </c>
      <c r="AK581" s="62"/>
      <c r="AL581" s="2">
        <v>12</v>
      </c>
      <c r="AM581" s="21">
        <v>12</v>
      </c>
      <c r="AN581" s="64">
        <v>4</v>
      </c>
      <c r="AO581" s="65"/>
      <c r="AP581" s="66"/>
      <c r="AQ581" s="140">
        <v>12</v>
      </c>
      <c r="AR581" s="141"/>
      <c r="AS581" s="19">
        <v>4</v>
      </c>
      <c r="AT581" s="61">
        <v>0</v>
      </c>
      <c r="AU581" s="62"/>
      <c r="AV581" s="61">
        <v>0</v>
      </c>
      <c r="AW581" s="62"/>
      <c r="AX581" s="61">
        <v>8</v>
      </c>
      <c r="AY581" s="62"/>
      <c r="AZ581" s="20">
        <v>8</v>
      </c>
      <c r="BA581" s="3">
        <v>0</v>
      </c>
      <c r="BB581" s="95">
        <v>8</v>
      </c>
      <c r="BC581" s="97"/>
      <c r="BD581" s="67">
        <v>0</v>
      </c>
      <c r="BE581" s="69"/>
      <c r="BF581" s="47"/>
      <c r="BG581" s="47"/>
      <c r="BH581" s="47"/>
    </row>
    <row r="582" spans="1:60" ht="28.5" customHeight="1" x14ac:dyDescent="0.2">
      <c r="A582" s="211" t="str">
        <f t="shared" si="8"/>
        <v>3653</v>
      </c>
      <c r="B582" s="215">
        <v>9723653</v>
      </c>
      <c r="C582" s="9"/>
      <c r="D582" s="98"/>
      <c r="E582" s="99"/>
      <c r="F582" s="98"/>
      <c r="G582" s="100"/>
      <c r="H582" s="99"/>
      <c r="I582" s="10"/>
      <c r="J582" s="101"/>
      <c r="K582" s="102"/>
      <c r="L582" s="103"/>
      <c r="M582" s="104"/>
      <c r="N582" s="106"/>
      <c r="O582" s="104"/>
      <c r="P582" s="106"/>
      <c r="Q582" s="98"/>
      <c r="R582" s="100"/>
      <c r="S582" s="99"/>
      <c r="T582" s="9"/>
      <c r="U582" s="98"/>
      <c r="V582" s="99"/>
      <c r="W582" s="101"/>
      <c r="X582" s="103"/>
      <c r="Y582" s="101"/>
      <c r="Z582" s="102"/>
      <c r="AA582" s="102"/>
      <c r="AB582" s="103"/>
      <c r="AC582" s="11"/>
      <c r="AD582" s="104"/>
      <c r="AE582" s="105"/>
      <c r="AF582" s="106"/>
      <c r="AG582" s="98"/>
      <c r="AH582" s="100"/>
      <c r="AI582" s="99"/>
      <c r="AJ582" s="98"/>
      <c r="AK582" s="99"/>
      <c r="AL582" s="9"/>
      <c r="AM582" s="10"/>
      <c r="AN582" s="101"/>
      <c r="AO582" s="102"/>
      <c r="AP582" s="103"/>
      <c r="AQ582" s="104"/>
      <c r="AR582" s="106"/>
      <c r="AS582" s="11"/>
      <c r="AT582" s="98"/>
      <c r="AU582" s="99"/>
      <c r="AV582" s="98"/>
      <c r="AW582" s="99"/>
      <c r="AX582" s="98"/>
      <c r="AY582" s="99"/>
      <c r="AZ582" s="10"/>
      <c r="BA582" s="10"/>
      <c r="BB582" s="104"/>
      <c r="BC582" s="106"/>
      <c r="BD582" s="104"/>
      <c r="BE582" s="106"/>
      <c r="BF582" s="47"/>
      <c r="BG582" s="47"/>
      <c r="BH582" s="47"/>
    </row>
    <row r="583" spans="1:60" ht="17.25" customHeight="1" x14ac:dyDescent="0.2">
      <c r="A583" s="211" t="str">
        <f t="shared" ref="A583:A646" si="9">MID(B583,4,4)</f>
        <v>1607</v>
      </c>
      <c r="B583" s="216">
        <v>15016073</v>
      </c>
      <c r="C583" s="6"/>
      <c r="D583" s="86"/>
      <c r="E583" s="87"/>
      <c r="F583" s="86"/>
      <c r="G583" s="88"/>
      <c r="H583" s="87"/>
      <c r="I583" s="7"/>
      <c r="J583" s="89"/>
      <c r="K583" s="90"/>
      <c r="L583" s="91"/>
      <c r="M583" s="92"/>
      <c r="N583" s="94"/>
      <c r="O583" s="92"/>
      <c r="P583" s="94"/>
      <c r="Q583" s="86"/>
      <c r="R583" s="88"/>
      <c r="S583" s="87"/>
      <c r="T583" s="6"/>
      <c r="U583" s="86"/>
      <c r="V583" s="87"/>
      <c r="W583" s="89"/>
      <c r="X583" s="91"/>
      <c r="Y583" s="89"/>
      <c r="Z583" s="90"/>
      <c r="AA583" s="90"/>
      <c r="AB583" s="91"/>
      <c r="AC583" s="8"/>
      <c r="AD583" s="92"/>
      <c r="AE583" s="93"/>
      <c r="AF583" s="94"/>
      <c r="AG583" s="86"/>
      <c r="AH583" s="88"/>
      <c r="AI583" s="87"/>
      <c r="AJ583" s="86"/>
      <c r="AK583" s="87"/>
      <c r="AL583" s="6"/>
      <c r="AM583" s="7"/>
      <c r="AN583" s="89"/>
      <c r="AO583" s="90"/>
      <c r="AP583" s="91"/>
      <c r="AQ583" s="92"/>
      <c r="AR583" s="94"/>
      <c r="AS583" s="8"/>
      <c r="AT583" s="86"/>
      <c r="AU583" s="87"/>
      <c r="AV583" s="86"/>
      <c r="AW583" s="87"/>
      <c r="AX583" s="86"/>
      <c r="AY583" s="87"/>
      <c r="AZ583" s="7"/>
      <c r="BA583" s="7"/>
      <c r="BB583" s="92"/>
      <c r="BC583" s="94"/>
      <c r="BD583" s="92"/>
      <c r="BE583" s="94"/>
      <c r="BF583" s="28"/>
      <c r="BG583" s="28"/>
      <c r="BH583" s="28"/>
    </row>
    <row r="584" spans="1:60" ht="28.5" customHeight="1" x14ac:dyDescent="0.2">
      <c r="A584" s="211" t="str">
        <f t="shared" si="9"/>
        <v>0033</v>
      </c>
      <c r="B584" s="216">
        <v>14600339</v>
      </c>
      <c r="C584" s="9"/>
      <c r="D584" s="98"/>
      <c r="E584" s="99"/>
      <c r="F584" s="98"/>
      <c r="G584" s="100"/>
      <c r="H584" s="99"/>
      <c r="I584" s="10"/>
      <c r="J584" s="101"/>
      <c r="K584" s="102"/>
      <c r="L584" s="103"/>
      <c r="M584" s="104"/>
      <c r="N584" s="106"/>
      <c r="O584" s="104"/>
      <c r="P584" s="106"/>
      <c r="Q584" s="61">
        <v>8</v>
      </c>
      <c r="R584" s="63"/>
      <c r="S584" s="62"/>
      <c r="T584" s="2">
        <v>8</v>
      </c>
      <c r="U584" s="61">
        <v>0</v>
      </c>
      <c r="V584" s="62"/>
      <c r="W584" s="150">
        <v>8</v>
      </c>
      <c r="X584" s="151"/>
      <c r="Y584" s="64">
        <v>0</v>
      </c>
      <c r="Z584" s="65"/>
      <c r="AA584" s="65"/>
      <c r="AB584" s="66"/>
      <c r="AC584" s="19">
        <v>8</v>
      </c>
      <c r="AD584" s="67">
        <v>0</v>
      </c>
      <c r="AE584" s="68"/>
      <c r="AF584" s="69"/>
      <c r="AG584" s="98"/>
      <c r="AH584" s="100"/>
      <c r="AI584" s="99"/>
      <c r="AJ584" s="98"/>
      <c r="AK584" s="99"/>
      <c r="AL584" s="9"/>
      <c r="AM584" s="10"/>
      <c r="AN584" s="101"/>
      <c r="AO584" s="102"/>
      <c r="AP584" s="103"/>
      <c r="AQ584" s="104"/>
      <c r="AR584" s="106"/>
      <c r="AS584" s="11"/>
      <c r="AT584" s="98"/>
      <c r="AU584" s="99"/>
      <c r="AV584" s="98"/>
      <c r="AW584" s="99"/>
      <c r="AX584" s="98"/>
      <c r="AY584" s="99"/>
      <c r="AZ584" s="10"/>
      <c r="BA584" s="10"/>
      <c r="BB584" s="104"/>
      <c r="BC584" s="106"/>
      <c r="BD584" s="104"/>
      <c r="BE584" s="106"/>
      <c r="BF584" s="47"/>
      <c r="BG584" s="47"/>
      <c r="BH584" s="47"/>
    </row>
    <row r="585" spans="1:60" ht="17.25" customHeight="1" x14ac:dyDescent="0.2">
      <c r="A585" s="211" t="str">
        <f t="shared" si="9"/>
        <v>1347</v>
      </c>
      <c r="B585" s="215">
        <v>6941347</v>
      </c>
      <c r="C585" s="6"/>
      <c r="D585" s="86"/>
      <c r="E585" s="87"/>
      <c r="F585" s="86"/>
      <c r="G585" s="88"/>
      <c r="H585" s="87"/>
      <c r="I585" s="7"/>
      <c r="J585" s="89"/>
      <c r="K585" s="90"/>
      <c r="L585" s="91"/>
      <c r="M585" s="92"/>
      <c r="N585" s="94"/>
      <c r="O585" s="92"/>
      <c r="P585" s="94"/>
      <c r="Q585" s="61">
        <v>5</v>
      </c>
      <c r="R585" s="63"/>
      <c r="S585" s="62"/>
      <c r="T585" s="2">
        <v>5</v>
      </c>
      <c r="U585" s="61">
        <v>0</v>
      </c>
      <c r="V585" s="62"/>
      <c r="W585" s="150">
        <v>5</v>
      </c>
      <c r="X585" s="151"/>
      <c r="Y585" s="64">
        <v>0</v>
      </c>
      <c r="Z585" s="65"/>
      <c r="AA585" s="65"/>
      <c r="AB585" s="66"/>
      <c r="AC585" s="19">
        <v>5</v>
      </c>
      <c r="AD585" s="67">
        <v>0</v>
      </c>
      <c r="AE585" s="68"/>
      <c r="AF585" s="69"/>
      <c r="AG585" s="61">
        <v>2</v>
      </c>
      <c r="AH585" s="63"/>
      <c r="AI585" s="62"/>
      <c r="AJ585" s="61">
        <v>2</v>
      </c>
      <c r="AK585" s="62"/>
      <c r="AL585" s="2">
        <v>0</v>
      </c>
      <c r="AM585" s="23">
        <v>2</v>
      </c>
      <c r="AN585" s="64">
        <v>0</v>
      </c>
      <c r="AO585" s="65"/>
      <c r="AP585" s="66"/>
      <c r="AQ585" s="144">
        <v>2</v>
      </c>
      <c r="AR585" s="145"/>
      <c r="AS585" s="19">
        <v>0</v>
      </c>
      <c r="AT585" s="86"/>
      <c r="AU585" s="87"/>
      <c r="AV585" s="86"/>
      <c r="AW585" s="87"/>
      <c r="AX585" s="86"/>
      <c r="AY585" s="87"/>
      <c r="AZ585" s="7"/>
      <c r="BA585" s="7"/>
      <c r="BB585" s="92"/>
      <c r="BC585" s="94"/>
      <c r="BD585" s="92"/>
      <c r="BE585" s="94"/>
      <c r="BF585" s="28"/>
      <c r="BG585" s="28"/>
      <c r="BH585" s="28"/>
    </row>
    <row r="586" spans="1:60" ht="21.95" customHeight="1" x14ac:dyDescent="0.2">
      <c r="A586" s="211" t="str">
        <f t="shared" si="9"/>
        <v xml:space="preserve"> UE </v>
      </c>
      <c r="B586" s="25" t="s">
        <v>31</v>
      </c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7"/>
    </row>
    <row r="587" spans="1:60" ht="20.100000000000001" customHeight="1" x14ac:dyDescent="0.2">
      <c r="A587" s="211" t="str">
        <f t="shared" si="9"/>
        <v>sion</v>
      </c>
      <c r="B587" s="212" t="s">
        <v>53</v>
      </c>
      <c r="C587" s="35" t="s">
        <v>32</v>
      </c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7"/>
      <c r="Q587" s="170" t="s">
        <v>33</v>
      </c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2"/>
      <c r="AG587" s="173" t="s">
        <v>34</v>
      </c>
      <c r="AH587" s="174"/>
      <c r="AI587" s="174"/>
      <c r="AJ587" s="174"/>
      <c r="AK587" s="174"/>
      <c r="AL587" s="174"/>
      <c r="AM587" s="174"/>
      <c r="AN587" s="174"/>
      <c r="AO587" s="174"/>
      <c r="AP587" s="174"/>
      <c r="AQ587" s="174"/>
      <c r="AR587" s="174"/>
      <c r="AS587" s="175"/>
      <c r="AT587" s="176" t="s">
        <v>35</v>
      </c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8"/>
    </row>
    <row r="588" spans="1:60" ht="30.75" customHeight="1" x14ac:dyDescent="0.2">
      <c r="A588" s="211" t="str">
        <f t="shared" si="9"/>
        <v/>
      </c>
      <c r="B588" s="213"/>
      <c r="C588" s="38" t="s">
        <v>36</v>
      </c>
      <c r="D588" s="39"/>
      <c r="E588" s="39"/>
      <c r="F588" s="39"/>
      <c r="G588" s="39"/>
      <c r="H588" s="39"/>
      <c r="I588" s="39"/>
      <c r="J588" s="39"/>
      <c r="K588" s="39"/>
      <c r="L588" s="40"/>
      <c r="M588" s="123" t="s">
        <v>6</v>
      </c>
      <c r="N588" s="124"/>
      <c r="O588" s="124"/>
      <c r="P588" s="125"/>
      <c r="Q588" s="38" t="s">
        <v>37</v>
      </c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40"/>
      <c r="AC588" s="123" t="s">
        <v>6</v>
      </c>
      <c r="AD588" s="124"/>
      <c r="AE588" s="124"/>
      <c r="AF588" s="125"/>
      <c r="AG588" s="38" t="s">
        <v>38</v>
      </c>
      <c r="AH588" s="39"/>
      <c r="AI588" s="39"/>
      <c r="AJ588" s="39"/>
      <c r="AK588" s="39"/>
      <c r="AL588" s="39"/>
      <c r="AM588" s="39"/>
      <c r="AN588" s="39"/>
      <c r="AO588" s="39"/>
      <c r="AP588" s="40"/>
      <c r="AQ588" s="123" t="s">
        <v>6</v>
      </c>
      <c r="AR588" s="124"/>
      <c r="AS588" s="125"/>
      <c r="AT588" s="38" t="s">
        <v>39</v>
      </c>
      <c r="AU588" s="39"/>
      <c r="AV588" s="39"/>
      <c r="AW588" s="39"/>
      <c r="AX588" s="39"/>
      <c r="AY588" s="39"/>
      <c r="AZ588" s="39"/>
      <c r="BA588" s="40"/>
      <c r="BB588" s="123" t="s">
        <v>6</v>
      </c>
      <c r="BC588" s="124"/>
      <c r="BD588" s="124"/>
      <c r="BE588" s="125"/>
    </row>
    <row r="589" spans="1:60" ht="17.25" customHeight="1" x14ac:dyDescent="0.2">
      <c r="A589" s="211" t="str">
        <f t="shared" si="9"/>
        <v>e</v>
      </c>
      <c r="B589" s="214" t="s">
        <v>54</v>
      </c>
      <c r="C589" s="12">
        <v>0.1</v>
      </c>
      <c r="D589" s="129">
        <v>0.2</v>
      </c>
      <c r="E589" s="130"/>
      <c r="F589" s="129">
        <v>0.7</v>
      </c>
      <c r="G589" s="131"/>
      <c r="H589" s="130"/>
      <c r="I589" s="16" t="s">
        <v>9</v>
      </c>
      <c r="J589" s="52" t="s">
        <v>10</v>
      </c>
      <c r="K589" s="53"/>
      <c r="L589" s="54"/>
      <c r="M589" s="58" t="s">
        <v>11</v>
      </c>
      <c r="N589" s="60"/>
      <c r="O589" s="58" t="s">
        <v>12</v>
      </c>
      <c r="P589" s="60"/>
      <c r="Q589" s="129">
        <v>0.1</v>
      </c>
      <c r="R589" s="131"/>
      <c r="S589" s="130"/>
      <c r="T589" s="12">
        <v>0.2</v>
      </c>
      <c r="U589" s="129">
        <v>0.7</v>
      </c>
      <c r="V589" s="130"/>
      <c r="W589" s="146" t="s">
        <v>9</v>
      </c>
      <c r="X589" s="147"/>
      <c r="Y589" s="52" t="s">
        <v>10</v>
      </c>
      <c r="Z589" s="53"/>
      <c r="AA589" s="53"/>
      <c r="AB589" s="54"/>
      <c r="AC589" s="14" t="s">
        <v>11</v>
      </c>
      <c r="AD589" s="58" t="s">
        <v>12</v>
      </c>
      <c r="AE589" s="59"/>
      <c r="AF589" s="60"/>
      <c r="AG589" s="129">
        <v>0.1</v>
      </c>
      <c r="AH589" s="131"/>
      <c r="AI589" s="130"/>
      <c r="AJ589" s="129">
        <v>0.2</v>
      </c>
      <c r="AK589" s="130"/>
      <c r="AL589" s="12">
        <v>0.7</v>
      </c>
      <c r="AM589" s="1" t="s">
        <v>9</v>
      </c>
      <c r="AN589" s="52" t="s">
        <v>10</v>
      </c>
      <c r="AO589" s="53"/>
      <c r="AP589" s="54"/>
      <c r="AQ589" s="134" t="s">
        <v>11</v>
      </c>
      <c r="AR589" s="135"/>
      <c r="AS589" s="15" t="s">
        <v>12</v>
      </c>
      <c r="AT589" s="129">
        <v>0.1</v>
      </c>
      <c r="AU589" s="130"/>
      <c r="AV589" s="129">
        <v>0.2</v>
      </c>
      <c r="AW589" s="130"/>
      <c r="AX589" s="129">
        <v>0.7</v>
      </c>
      <c r="AY589" s="130"/>
      <c r="AZ589" s="16" t="s">
        <v>9</v>
      </c>
      <c r="BA589" s="1" t="s">
        <v>10</v>
      </c>
      <c r="BB589" s="136" t="s">
        <v>11</v>
      </c>
      <c r="BC589" s="137"/>
      <c r="BD589" s="58" t="s">
        <v>12</v>
      </c>
      <c r="BE589" s="60"/>
    </row>
    <row r="590" spans="1:60" ht="15.95" customHeight="1" x14ac:dyDescent="0.2">
      <c r="A590" s="211" t="str">
        <f t="shared" si="9"/>
        <v>4880</v>
      </c>
      <c r="B590" s="215">
        <v>9894880</v>
      </c>
      <c r="C590" s="6"/>
      <c r="D590" s="86"/>
      <c r="E590" s="87"/>
      <c r="F590" s="86"/>
      <c r="G590" s="88"/>
      <c r="H590" s="87"/>
      <c r="I590" s="7"/>
      <c r="J590" s="89"/>
      <c r="K590" s="90"/>
      <c r="L590" s="91"/>
      <c r="M590" s="92"/>
      <c r="N590" s="94"/>
      <c r="O590" s="92"/>
      <c r="P590" s="94"/>
      <c r="Q590" s="61">
        <v>0</v>
      </c>
      <c r="R590" s="63"/>
      <c r="S590" s="62"/>
      <c r="T590" s="2">
        <v>0</v>
      </c>
      <c r="U590" s="61">
        <v>14</v>
      </c>
      <c r="V590" s="62"/>
      <c r="W590" s="148">
        <v>14</v>
      </c>
      <c r="X590" s="149"/>
      <c r="Y590" s="64">
        <v>4</v>
      </c>
      <c r="Z590" s="65"/>
      <c r="AA590" s="65"/>
      <c r="AB590" s="66"/>
      <c r="AC590" s="18">
        <v>14</v>
      </c>
      <c r="AD590" s="67">
        <v>4</v>
      </c>
      <c r="AE590" s="68"/>
      <c r="AF590" s="69"/>
      <c r="AG590" s="86"/>
      <c r="AH590" s="88"/>
      <c r="AI590" s="87"/>
      <c r="AJ590" s="86"/>
      <c r="AK590" s="87"/>
      <c r="AL590" s="6"/>
      <c r="AM590" s="7"/>
      <c r="AN590" s="89"/>
      <c r="AO590" s="90"/>
      <c r="AP590" s="91"/>
      <c r="AQ590" s="92"/>
      <c r="AR590" s="94"/>
      <c r="AS590" s="8"/>
      <c r="AT590" s="86"/>
      <c r="AU590" s="87"/>
      <c r="AV590" s="86"/>
      <c r="AW590" s="87"/>
      <c r="AX590" s="86"/>
      <c r="AY590" s="87"/>
      <c r="AZ590" s="7"/>
      <c r="BA590" s="7"/>
      <c r="BB590" s="92"/>
      <c r="BC590" s="94"/>
      <c r="BD590" s="92"/>
      <c r="BE590" s="94"/>
    </row>
    <row r="591" spans="1:60" ht="15.95" customHeight="1" x14ac:dyDescent="0.2">
      <c r="A591" s="211" t="str">
        <f t="shared" si="9"/>
        <v>1567</v>
      </c>
      <c r="B591" s="216">
        <v>15015677</v>
      </c>
      <c r="C591" s="6"/>
      <c r="D591" s="86"/>
      <c r="E591" s="87"/>
      <c r="F591" s="86"/>
      <c r="G591" s="88"/>
      <c r="H591" s="87"/>
      <c r="I591" s="7"/>
      <c r="J591" s="89"/>
      <c r="K591" s="90"/>
      <c r="L591" s="91"/>
      <c r="M591" s="92"/>
      <c r="N591" s="94"/>
      <c r="O591" s="92"/>
      <c r="P591" s="94"/>
      <c r="Q591" s="61">
        <v>8</v>
      </c>
      <c r="R591" s="63"/>
      <c r="S591" s="62"/>
      <c r="T591" s="2">
        <v>8</v>
      </c>
      <c r="U591" s="61">
        <v>8</v>
      </c>
      <c r="V591" s="62"/>
      <c r="W591" s="150">
        <v>8</v>
      </c>
      <c r="X591" s="151"/>
      <c r="Y591" s="64">
        <v>0</v>
      </c>
      <c r="Z591" s="65"/>
      <c r="AA591" s="65"/>
      <c r="AB591" s="66"/>
      <c r="AC591" s="19">
        <v>8</v>
      </c>
      <c r="AD591" s="67">
        <v>0</v>
      </c>
      <c r="AE591" s="68"/>
      <c r="AF591" s="69"/>
      <c r="AG591" s="86"/>
      <c r="AH591" s="88"/>
      <c r="AI591" s="87"/>
      <c r="AJ591" s="86"/>
      <c r="AK591" s="87"/>
      <c r="AL591" s="6"/>
      <c r="AM591" s="7"/>
      <c r="AN591" s="89"/>
      <c r="AO591" s="90"/>
      <c r="AP591" s="91"/>
      <c r="AQ591" s="92"/>
      <c r="AR591" s="94"/>
      <c r="AS591" s="8"/>
      <c r="AT591" s="86"/>
      <c r="AU591" s="87"/>
      <c r="AV591" s="86"/>
      <c r="AW591" s="87"/>
      <c r="AX591" s="86"/>
      <c r="AY591" s="87"/>
      <c r="AZ591" s="7"/>
      <c r="BA591" s="7"/>
      <c r="BB591" s="92"/>
      <c r="BC591" s="94"/>
      <c r="BD591" s="92"/>
      <c r="BE591" s="94"/>
    </row>
    <row r="592" spans="1:60" ht="28.5" customHeight="1" x14ac:dyDescent="0.2">
      <c r="A592" s="211" t="str">
        <f t="shared" si="9"/>
        <v>5185</v>
      </c>
      <c r="B592" s="215">
        <v>6495185</v>
      </c>
      <c r="C592" s="9"/>
      <c r="D592" s="98"/>
      <c r="E592" s="99"/>
      <c r="F592" s="98"/>
      <c r="G592" s="100"/>
      <c r="H592" s="99"/>
      <c r="I592" s="10"/>
      <c r="J592" s="101"/>
      <c r="K592" s="102"/>
      <c r="L592" s="103"/>
      <c r="M592" s="104"/>
      <c r="N592" s="106"/>
      <c r="O592" s="104"/>
      <c r="P592" s="106"/>
      <c r="Q592" s="98"/>
      <c r="R592" s="100"/>
      <c r="S592" s="99"/>
      <c r="T592" s="9"/>
      <c r="U592" s="98"/>
      <c r="V592" s="99"/>
      <c r="W592" s="101"/>
      <c r="X592" s="103"/>
      <c r="Y592" s="101"/>
      <c r="Z592" s="102"/>
      <c r="AA592" s="102"/>
      <c r="AB592" s="103"/>
      <c r="AC592" s="11"/>
      <c r="AD592" s="104"/>
      <c r="AE592" s="105"/>
      <c r="AF592" s="106"/>
      <c r="AG592" s="61">
        <v>7</v>
      </c>
      <c r="AH592" s="63"/>
      <c r="AI592" s="62"/>
      <c r="AJ592" s="61">
        <v>7</v>
      </c>
      <c r="AK592" s="62"/>
      <c r="AL592" s="2">
        <v>13</v>
      </c>
      <c r="AM592" s="3">
        <v>13</v>
      </c>
      <c r="AN592" s="64">
        <v>4</v>
      </c>
      <c r="AO592" s="65"/>
      <c r="AP592" s="66"/>
      <c r="AQ592" s="140">
        <v>13</v>
      </c>
      <c r="AR592" s="141"/>
      <c r="AS592" s="19">
        <v>4</v>
      </c>
      <c r="AT592" s="98"/>
      <c r="AU592" s="99"/>
      <c r="AV592" s="98"/>
      <c r="AW592" s="99"/>
      <c r="AX592" s="98"/>
      <c r="AY592" s="99"/>
      <c r="AZ592" s="10"/>
      <c r="BA592" s="10"/>
      <c r="BB592" s="104"/>
      <c r="BC592" s="106"/>
      <c r="BD592" s="104"/>
      <c r="BE592" s="106"/>
    </row>
    <row r="593" spans="1:57" ht="28.5" customHeight="1" x14ac:dyDescent="0.2">
      <c r="A593" s="211" t="str">
        <f t="shared" si="9"/>
        <v>7018</v>
      </c>
      <c r="B593" s="216">
        <v>14770188</v>
      </c>
      <c r="C593" s="2">
        <v>3</v>
      </c>
      <c r="D593" s="61">
        <v>3</v>
      </c>
      <c r="E593" s="62"/>
      <c r="F593" s="61">
        <v>14</v>
      </c>
      <c r="G593" s="63"/>
      <c r="H593" s="62"/>
      <c r="I593" s="17">
        <v>14</v>
      </c>
      <c r="J593" s="64">
        <v>4</v>
      </c>
      <c r="K593" s="65"/>
      <c r="L593" s="66"/>
      <c r="M593" s="67">
        <v>14</v>
      </c>
      <c r="N593" s="69"/>
      <c r="O593" s="67">
        <v>4</v>
      </c>
      <c r="P593" s="69"/>
      <c r="Q593" s="61">
        <v>7</v>
      </c>
      <c r="R593" s="63"/>
      <c r="S593" s="62"/>
      <c r="T593" s="2">
        <v>7</v>
      </c>
      <c r="U593" s="61">
        <v>11</v>
      </c>
      <c r="V593" s="62"/>
      <c r="W593" s="148">
        <v>11</v>
      </c>
      <c r="X593" s="149"/>
      <c r="Y593" s="64">
        <v>4</v>
      </c>
      <c r="Z593" s="65"/>
      <c r="AA593" s="65"/>
      <c r="AB593" s="66"/>
      <c r="AC593" s="18">
        <v>11</v>
      </c>
      <c r="AD593" s="67">
        <v>4</v>
      </c>
      <c r="AE593" s="68"/>
      <c r="AF593" s="69"/>
      <c r="AG593" s="98"/>
      <c r="AH593" s="100"/>
      <c r="AI593" s="99"/>
      <c r="AJ593" s="98"/>
      <c r="AK593" s="99"/>
      <c r="AL593" s="9"/>
      <c r="AM593" s="10"/>
      <c r="AN593" s="101"/>
      <c r="AO593" s="102"/>
      <c r="AP593" s="103"/>
      <c r="AQ593" s="104"/>
      <c r="AR593" s="106"/>
      <c r="AS593" s="11"/>
      <c r="AT593" s="98"/>
      <c r="AU593" s="99"/>
      <c r="AV593" s="98"/>
      <c r="AW593" s="99"/>
      <c r="AX593" s="98"/>
      <c r="AY593" s="99"/>
      <c r="AZ593" s="10"/>
      <c r="BA593" s="10"/>
      <c r="BB593" s="104"/>
      <c r="BC593" s="106"/>
      <c r="BD593" s="104"/>
      <c r="BE593" s="106"/>
    </row>
    <row r="594" spans="1:57" ht="28.5" customHeight="1" x14ac:dyDescent="0.2">
      <c r="A594" s="211" t="str">
        <f t="shared" si="9"/>
        <v>3549</v>
      </c>
      <c r="B594" s="216">
        <v>12835494</v>
      </c>
      <c r="C594" s="9"/>
      <c r="D594" s="98"/>
      <c r="E594" s="99"/>
      <c r="F594" s="98"/>
      <c r="G594" s="100"/>
      <c r="H594" s="99"/>
      <c r="I594" s="10"/>
      <c r="J594" s="101"/>
      <c r="K594" s="102"/>
      <c r="L594" s="103"/>
      <c r="M594" s="104"/>
      <c r="N594" s="106"/>
      <c r="O594" s="104"/>
      <c r="P594" s="106"/>
      <c r="Q594" s="61">
        <v>4</v>
      </c>
      <c r="R594" s="63"/>
      <c r="S594" s="62"/>
      <c r="T594" s="2">
        <v>4</v>
      </c>
      <c r="U594" s="61">
        <v>12</v>
      </c>
      <c r="V594" s="62"/>
      <c r="W594" s="148">
        <v>12</v>
      </c>
      <c r="X594" s="149"/>
      <c r="Y594" s="64">
        <v>4</v>
      </c>
      <c r="Z594" s="65"/>
      <c r="AA594" s="65"/>
      <c r="AB594" s="66"/>
      <c r="AC594" s="18">
        <v>12</v>
      </c>
      <c r="AD594" s="67">
        <v>4</v>
      </c>
      <c r="AE594" s="68"/>
      <c r="AF594" s="69"/>
      <c r="AG594" s="70">
        <v>6.5</v>
      </c>
      <c r="AH594" s="71"/>
      <c r="AI594" s="72"/>
      <c r="AJ594" s="70">
        <v>6.5</v>
      </c>
      <c r="AK594" s="72"/>
      <c r="AL594" s="2">
        <v>12</v>
      </c>
      <c r="AM594" s="3">
        <v>12</v>
      </c>
      <c r="AN594" s="64">
        <v>4</v>
      </c>
      <c r="AO594" s="65"/>
      <c r="AP594" s="66"/>
      <c r="AQ594" s="140">
        <v>12</v>
      </c>
      <c r="AR594" s="141"/>
      <c r="AS594" s="19">
        <v>4</v>
      </c>
      <c r="AT594" s="98"/>
      <c r="AU594" s="99"/>
      <c r="AV594" s="98"/>
      <c r="AW594" s="99"/>
      <c r="AX594" s="98"/>
      <c r="AY594" s="99"/>
      <c r="AZ594" s="10"/>
      <c r="BA594" s="10"/>
      <c r="BB594" s="104"/>
      <c r="BC594" s="106"/>
      <c r="BD594" s="104"/>
      <c r="BE594" s="106"/>
    </row>
    <row r="595" spans="1:57" ht="28.5" customHeight="1" x14ac:dyDescent="0.2">
      <c r="A595" s="211" t="str">
        <f t="shared" si="9"/>
        <v>3121</v>
      </c>
      <c r="B595" s="216">
        <v>11431213</v>
      </c>
      <c r="C595" s="9"/>
      <c r="D595" s="98"/>
      <c r="E595" s="99"/>
      <c r="F595" s="98"/>
      <c r="G595" s="100"/>
      <c r="H595" s="99"/>
      <c r="I595" s="10"/>
      <c r="J595" s="101"/>
      <c r="K595" s="102"/>
      <c r="L595" s="103"/>
      <c r="M595" s="104"/>
      <c r="N595" s="106"/>
      <c r="O595" s="104"/>
      <c r="P595" s="106"/>
      <c r="Q595" s="98"/>
      <c r="R595" s="100"/>
      <c r="S595" s="99"/>
      <c r="T595" s="9"/>
      <c r="U595" s="98"/>
      <c r="V595" s="99"/>
      <c r="W595" s="101"/>
      <c r="X595" s="103"/>
      <c r="Y595" s="101"/>
      <c r="Z595" s="102"/>
      <c r="AA595" s="102"/>
      <c r="AB595" s="103"/>
      <c r="AC595" s="11"/>
      <c r="AD595" s="104"/>
      <c r="AE595" s="105"/>
      <c r="AF595" s="106"/>
      <c r="AG595" s="70">
        <v>5.5</v>
      </c>
      <c r="AH595" s="71"/>
      <c r="AI595" s="72"/>
      <c r="AJ595" s="70">
        <v>5.5</v>
      </c>
      <c r="AK595" s="72"/>
      <c r="AL595" s="2">
        <v>15</v>
      </c>
      <c r="AM595" s="3">
        <v>15</v>
      </c>
      <c r="AN595" s="64">
        <v>4</v>
      </c>
      <c r="AO595" s="65"/>
      <c r="AP595" s="66"/>
      <c r="AQ595" s="140">
        <v>15</v>
      </c>
      <c r="AR595" s="141"/>
      <c r="AS595" s="19">
        <v>4</v>
      </c>
      <c r="AT595" s="70">
        <v>3.5</v>
      </c>
      <c r="AU595" s="72"/>
      <c r="AV595" s="70">
        <v>3.5</v>
      </c>
      <c r="AW595" s="72"/>
      <c r="AX595" s="61">
        <v>12</v>
      </c>
      <c r="AY595" s="62"/>
      <c r="AZ595" s="17">
        <v>12</v>
      </c>
      <c r="BA595" s="3">
        <v>4</v>
      </c>
      <c r="BB595" s="138">
        <v>12</v>
      </c>
      <c r="BC595" s="139"/>
      <c r="BD595" s="67">
        <v>4</v>
      </c>
      <c r="BE595" s="69"/>
    </row>
    <row r="596" spans="1:57" ht="28.5" customHeight="1" x14ac:dyDescent="0.2">
      <c r="A596" s="211" t="str">
        <f t="shared" si="9"/>
        <v>4617</v>
      </c>
      <c r="B596" s="215">
        <v>9794617</v>
      </c>
      <c r="C596" s="9"/>
      <c r="D596" s="98"/>
      <c r="E596" s="99"/>
      <c r="F596" s="98"/>
      <c r="G596" s="100"/>
      <c r="H596" s="99"/>
      <c r="I596" s="10"/>
      <c r="J596" s="101"/>
      <c r="K596" s="102"/>
      <c r="L596" s="103"/>
      <c r="M596" s="104"/>
      <c r="N596" s="106"/>
      <c r="O596" s="104"/>
      <c r="P596" s="106"/>
      <c r="Q596" s="98"/>
      <c r="R596" s="100"/>
      <c r="S596" s="99"/>
      <c r="T596" s="9"/>
      <c r="U596" s="98"/>
      <c r="V596" s="99"/>
      <c r="W596" s="101"/>
      <c r="X596" s="103"/>
      <c r="Y596" s="101"/>
      <c r="Z596" s="102"/>
      <c r="AA596" s="102"/>
      <c r="AB596" s="103"/>
      <c r="AC596" s="11"/>
      <c r="AD596" s="104"/>
      <c r="AE596" s="105"/>
      <c r="AF596" s="106"/>
      <c r="AG596" s="61">
        <v>0</v>
      </c>
      <c r="AH596" s="63"/>
      <c r="AI596" s="62"/>
      <c r="AJ596" s="61">
        <v>0</v>
      </c>
      <c r="AK596" s="62"/>
      <c r="AL596" s="2">
        <v>0</v>
      </c>
      <c r="AM596" s="3">
        <v>0</v>
      </c>
      <c r="AN596" s="64">
        <v>0</v>
      </c>
      <c r="AO596" s="65"/>
      <c r="AP596" s="66"/>
      <c r="AQ596" s="144">
        <v>0</v>
      </c>
      <c r="AR596" s="145"/>
      <c r="AS596" s="19">
        <v>0</v>
      </c>
      <c r="AT596" s="61">
        <v>0</v>
      </c>
      <c r="AU596" s="62"/>
      <c r="AV596" s="61">
        <v>0</v>
      </c>
      <c r="AW596" s="62"/>
      <c r="AX596" s="61">
        <v>0</v>
      </c>
      <c r="AY596" s="62"/>
      <c r="AZ596" s="20">
        <v>0</v>
      </c>
      <c r="BA596" s="3">
        <v>0</v>
      </c>
      <c r="BB596" s="95">
        <v>0</v>
      </c>
      <c r="BC596" s="97"/>
      <c r="BD596" s="67">
        <v>0</v>
      </c>
      <c r="BE596" s="69"/>
    </row>
    <row r="597" spans="1:57" ht="36" customHeight="1" x14ac:dyDescent="0.2">
      <c r="A597" s="211" t="str">
        <f t="shared" si="9"/>
        <v>8632</v>
      </c>
      <c r="B597" s="215">
        <v>7238632</v>
      </c>
      <c r="C597" s="9"/>
      <c r="D597" s="98"/>
      <c r="E597" s="99"/>
      <c r="F597" s="98"/>
      <c r="G597" s="100"/>
      <c r="H597" s="99"/>
      <c r="I597" s="10"/>
      <c r="J597" s="101"/>
      <c r="K597" s="102"/>
      <c r="L597" s="103"/>
      <c r="M597" s="104"/>
      <c r="N597" s="106"/>
      <c r="O597" s="104"/>
      <c r="P597" s="106"/>
      <c r="Q597" s="61">
        <v>1</v>
      </c>
      <c r="R597" s="63"/>
      <c r="S597" s="62"/>
      <c r="T597" s="2">
        <v>1</v>
      </c>
      <c r="U597" s="61">
        <v>15</v>
      </c>
      <c r="V597" s="62"/>
      <c r="W597" s="148">
        <v>15</v>
      </c>
      <c r="X597" s="149"/>
      <c r="Y597" s="64">
        <v>4</v>
      </c>
      <c r="Z597" s="65"/>
      <c r="AA597" s="65"/>
      <c r="AB597" s="66"/>
      <c r="AC597" s="18">
        <v>15</v>
      </c>
      <c r="AD597" s="67">
        <v>4</v>
      </c>
      <c r="AE597" s="68"/>
      <c r="AF597" s="69"/>
      <c r="AG597" s="98"/>
      <c r="AH597" s="100"/>
      <c r="AI597" s="99"/>
      <c r="AJ597" s="98"/>
      <c r="AK597" s="99"/>
      <c r="AL597" s="9"/>
      <c r="AM597" s="10"/>
      <c r="AN597" s="101"/>
      <c r="AO597" s="102"/>
      <c r="AP597" s="103"/>
      <c r="AQ597" s="104"/>
      <c r="AR597" s="106"/>
      <c r="AS597" s="11"/>
      <c r="AT597" s="98"/>
      <c r="AU597" s="99"/>
      <c r="AV597" s="98"/>
      <c r="AW597" s="99"/>
      <c r="AX597" s="98"/>
      <c r="AY597" s="99"/>
      <c r="AZ597" s="10"/>
      <c r="BA597" s="10"/>
      <c r="BB597" s="104"/>
      <c r="BC597" s="106"/>
      <c r="BD597" s="104"/>
      <c r="BE597" s="106"/>
    </row>
    <row r="598" spans="1:57" ht="28.5" customHeight="1" x14ac:dyDescent="0.2">
      <c r="A598" s="211" t="str">
        <f t="shared" si="9"/>
        <v>5049</v>
      </c>
      <c r="B598" s="215">
        <v>7235049</v>
      </c>
      <c r="C598" s="9"/>
      <c r="D598" s="98"/>
      <c r="E598" s="99"/>
      <c r="F598" s="98"/>
      <c r="G598" s="100"/>
      <c r="H598" s="99"/>
      <c r="I598" s="10"/>
      <c r="J598" s="101"/>
      <c r="K598" s="102"/>
      <c r="L598" s="103"/>
      <c r="M598" s="104"/>
      <c r="N598" s="106"/>
      <c r="O598" s="104"/>
      <c r="P598" s="106"/>
      <c r="Q598" s="61">
        <v>4</v>
      </c>
      <c r="R598" s="63"/>
      <c r="S598" s="62"/>
      <c r="T598" s="2">
        <v>4</v>
      </c>
      <c r="U598" s="61">
        <v>15</v>
      </c>
      <c r="V598" s="62"/>
      <c r="W598" s="148">
        <v>15</v>
      </c>
      <c r="X598" s="149"/>
      <c r="Y598" s="64">
        <v>4</v>
      </c>
      <c r="Z598" s="65"/>
      <c r="AA598" s="65"/>
      <c r="AB598" s="66"/>
      <c r="AC598" s="18">
        <v>15</v>
      </c>
      <c r="AD598" s="67">
        <v>4</v>
      </c>
      <c r="AE598" s="68"/>
      <c r="AF598" s="69"/>
      <c r="AG598" s="61">
        <v>4</v>
      </c>
      <c r="AH598" s="63"/>
      <c r="AI598" s="62"/>
      <c r="AJ598" s="61">
        <v>4</v>
      </c>
      <c r="AK598" s="62"/>
      <c r="AL598" s="2">
        <v>16</v>
      </c>
      <c r="AM598" s="3">
        <v>16</v>
      </c>
      <c r="AN598" s="64">
        <v>4</v>
      </c>
      <c r="AO598" s="65"/>
      <c r="AP598" s="66"/>
      <c r="AQ598" s="140">
        <v>16</v>
      </c>
      <c r="AR598" s="141"/>
      <c r="AS598" s="19">
        <v>4</v>
      </c>
      <c r="AT598" s="98"/>
      <c r="AU598" s="99"/>
      <c r="AV598" s="98"/>
      <c r="AW598" s="99"/>
      <c r="AX598" s="98"/>
      <c r="AY598" s="99"/>
      <c r="AZ598" s="10"/>
      <c r="BA598" s="10"/>
      <c r="BB598" s="104"/>
      <c r="BC598" s="106"/>
      <c r="BD598" s="104"/>
      <c r="BE598" s="106"/>
    </row>
    <row r="599" spans="1:57" ht="28.5" customHeight="1" x14ac:dyDescent="0.2">
      <c r="A599" s="211" t="str">
        <f t="shared" si="9"/>
        <v>0304</v>
      </c>
      <c r="B599" s="216">
        <v>14503042</v>
      </c>
      <c r="C599" s="9"/>
      <c r="D599" s="98"/>
      <c r="E599" s="99"/>
      <c r="F599" s="98"/>
      <c r="G599" s="100"/>
      <c r="H599" s="99"/>
      <c r="I599" s="10"/>
      <c r="J599" s="101"/>
      <c r="K599" s="102"/>
      <c r="L599" s="103"/>
      <c r="M599" s="104"/>
      <c r="N599" s="106"/>
      <c r="O599" s="104"/>
      <c r="P599" s="106"/>
      <c r="Q599" s="98"/>
      <c r="R599" s="100"/>
      <c r="S599" s="99"/>
      <c r="T599" s="9"/>
      <c r="U599" s="98"/>
      <c r="V599" s="99"/>
      <c r="W599" s="101"/>
      <c r="X599" s="103"/>
      <c r="Y599" s="101"/>
      <c r="Z599" s="102"/>
      <c r="AA599" s="102"/>
      <c r="AB599" s="103"/>
      <c r="AC599" s="11"/>
      <c r="AD599" s="104"/>
      <c r="AE599" s="105"/>
      <c r="AF599" s="106"/>
      <c r="AG599" s="61">
        <v>8</v>
      </c>
      <c r="AH599" s="63"/>
      <c r="AI599" s="62"/>
      <c r="AJ599" s="61">
        <v>8</v>
      </c>
      <c r="AK599" s="62"/>
      <c r="AL599" s="2">
        <v>12</v>
      </c>
      <c r="AM599" s="3">
        <v>12</v>
      </c>
      <c r="AN599" s="64">
        <v>4</v>
      </c>
      <c r="AO599" s="65"/>
      <c r="AP599" s="66"/>
      <c r="AQ599" s="140">
        <v>12</v>
      </c>
      <c r="AR599" s="141"/>
      <c r="AS599" s="19">
        <v>4</v>
      </c>
      <c r="AT599" s="98"/>
      <c r="AU599" s="99"/>
      <c r="AV599" s="98"/>
      <c r="AW599" s="99"/>
      <c r="AX599" s="98"/>
      <c r="AY599" s="99"/>
      <c r="AZ599" s="10"/>
      <c r="BA599" s="10"/>
      <c r="BB599" s="104"/>
      <c r="BC599" s="106"/>
      <c r="BD599" s="104"/>
      <c r="BE599" s="106"/>
    </row>
    <row r="600" spans="1:57" ht="28.5" customHeight="1" x14ac:dyDescent="0.2">
      <c r="A600" s="211" t="str">
        <f t="shared" si="9"/>
        <v>3698</v>
      </c>
      <c r="B600" s="215">
        <v>9633698</v>
      </c>
      <c r="C600" s="9"/>
      <c r="D600" s="98"/>
      <c r="E600" s="99"/>
      <c r="F600" s="98"/>
      <c r="G600" s="100"/>
      <c r="H600" s="99"/>
      <c r="I600" s="10"/>
      <c r="J600" s="101"/>
      <c r="K600" s="102"/>
      <c r="L600" s="103"/>
      <c r="M600" s="104"/>
      <c r="N600" s="106"/>
      <c r="O600" s="104"/>
      <c r="P600" s="106"/>
      <c r="Q600" s="98"/>
      <c r="R600" s="100"/>
      <c r="S600" s="99"/>
      <c r="T600" s="9"/>
      <c r="U600" s="98"/>
      <c r="V600" s="99"/>
      <c r="W600" s="101"/>
      <c r="X600" s="103"/>
      <c r="Y600" s="101"/>
      <c r="Z600" s="102"/>
      <c r="AA600" s="102"/>
      <c r="AB600" s="103"/>
      <c r="AC600" s="11"/>
      <c r="AD600" s="104"/>
      <c r="AE600" s="105"/>
      <c r="AF600" s="106"/>
      <c r="AG600" s="98"/>
      <c r="AH600" s="100"/>
      <c r="AI600" s="99"/>
      <c r="AJ600" s="98"/>
      <c r="AK600" s="99"/>
      <c r="AL600" s="9"/>
      <c r="AM600" s="10"/>
      <c r="AN600" s="101"/>
      <c r="AO600" s="102"/>
      <c r="AP600" s="103"/>
      <c r="AQ600" s="104"/>
      <c r="AR600" s="106"/>
      <c r="AS600" s="11"/>
      <c r="AT600" s="98"/>
      <c r="AU600" s="99"/>
      <c r="AV600" s="98"/>
      <c r="AW600" s="99"/>
      <c r="AX600" s="98"/>
      <c r="AY600" s="99"/>
      <c r="AZ600" s="10"/>
      <c r="BA600" s="10"/>
      <c r="BB600" s="104"/>
      <c r="BC600" s="106"/>
      <c r="BD600" s="104"/>
      <c r="BE600" s="106"/>
    </row>
    <row r="601" spans="1:57" ht="28.5" customHeight="1" x14ac:dyDescent="0.2">
      <c r="A601" s="211" t="str">
        <f t="shared" si="9"/>
        <v>1722</v>
      </c>
      <c r="B601" s="216">
        <v>13017223</v>
      </c>
      <c r="C601" s="9"/>
      <c r="D601" s="98"/>
      <c r="E601" s="99"/>
      <c r="F601" s="98"/>
      <c r="G601" s="100"/>
      <c r="H601" s="99"/>
      <c r="I601" s="10"/>
      <c r="J601" s="101"/>
      <c r="K601" s="102"/>
      <c r="L601" s="103"/>
      <c r="M601" s="104"/>
      <c r="N601" s="106"/>
      <c r="O601" s="104"/>
      <c r="P601" s="106"/>
      <c r="Q601" s="61">
        <v>6</v>
      </c>
      <c r="R601" s="63"/>
      <c r="S601" s="62"/>
      <c r="T601" s="2">
        <v>6</v>
      </c>
      <c r="U601" s="61">
        <v>11</v>
      </c>
      <c r="V601" s="62"/>
      <c r="W601" s="148">
        <v>11</v>
      </c>
      <c r="X601" s="149"/>
      <c r="Y601" s="64">
        <v>4</v>
      </c>
      <c r="Z601" s="65"/>
      <c r="AA601" s="65"/>
      <c r="AB601" s="66"/>
      <c r="AC601" s="18">
        <v>11</v>
      </c>
      <c r="AD601" s="67">
        <v>4</v>
      </c>
      <c r="AE601" s="68"/>
      <c r="AF601" s="69"/>
      <c r="AG601" s="98"/>
      <c r="AH601" s="100"/>
      <c r="AI601" s="99"/>
      <c r="AJ601" s="98"/>
      <c r="AK601" s="99"/>
      <c r="AL601" s="9"/>
      <c r="AM601" s="10"/>
      <c r="AN601" s="101"/>
      <c r="AO601" s="102"/>
      <c r="AP601" s="103"/>
      <c r="AQ601" s="104"/>
      <c r="AR601" s="106"/>
      <c r="AS601" s="11"/>
      <c r="AT601" s="98"/>
      <c r="AU601" s="99"/>
      <c r="AV601" s="98"/>
      <c r="AW601" s="99"/>
      <c r="AX601" s="98"/>
      <c r="AY601" s="99"/>
      <c r="AZ601" s="10"/>
      <c r="BA601" s="10"/>
      <c r="BB601" s="104"/>
      <c r="BC601" s="106"/>
      <c r="BD601" s="104"/>
      <c r="BE601" s="106"/>
    </row>
    <row r="602" spans="1:57" ht="26.1" customHeight="1" x14ac:dyDescent="0.2">
      <c r="A602" s="211" t="str">
        <f t="shared" si="9"/>
        <v>5170</v>
      </c>
      <c r="B602" s="215">
        <v>7205170</v>
      </c>
      <c r="C602" s="9"/>
      <c r="D602" s="98"/>
      <c r="E602" s="99"/>
      <c r="F602" s="98"/>
      <c r="G602" s="100"/>
      <c r="H602" s="99"/>
      <c r="I602" s="10"/>
      <c r="J602" s="101"/>
      <c r="K602" s="102"/>
      <c r="L602" s="103"/>
      <c r="M602" s="104"/>
      <c r="N602" s="106"/>
      <c r="O602" s="104"/>
      <c r="P602" s="106"/>
      <c r="Q602" s="61">
        <v>4</v>
      </c>
      <c r="R602" s="63"/>
      <c r="S602" s="62"/>
      <c r="T602" s="2">
        <v>4</v>
      </c>
      <c r="U602" s="61">
        <v>7</v>
      </c>
      <c r="V602" s="62"/>
      <c r="W602" s="150">
        <v>7</v>
      </c>
      <c r="X602" s="151"/>
      <c r="Y602" s="64">
        <v>0</v>
      </c>
      <c r="Z602" s="65"/>
      <c r="AA602" s="65"/>
      <c r="AB602" s="66"/>
      <c r="AC602" s="19">
        <v>7</v>
      </c>
      <c r="AD602" s="67">
        <v>0</v>
      </c>
      <c r="AE602" s="68"/>
      <c r="AF602" s="69"/>
      <c r="AG602" s="61">
        <v>2</v>
      </c>
      <c r="AH602" s="63"/>
      <c r="AI602" s="62"/>
      <c r="AJ602" s="61">
        <v>2</v>
      </c>
      <c r="AK602" s="62"/>
      <c r="AL602" s="2">
        <v>10</v>
      </c>
      <c r="AM602" s="3">
        <v>10</v>
      </c>
      <c r="AN602" s="64">
        <v>4</v>
      </c>
      <c r="AO602" s="65"/>
      <c r="AP602" s="66"/>
      <c r="AQ602" s="140">
        <v>10</v>
      </c>
      <c r="AR602" s="141"/>
      <c r="AS602" s="19">
        <v>4</v>
      </c>
      <c r="AT602" s="98"/>
      <c r="AU602" s="99"/>
      <c r="AV602" s="98"/>
      <c r="AW602" s="99"/>
      <c r="AX602" s="98"/>
      <c r="AY602" s="99"/>
      <c r="AZ602" s="10"/>
      <c r="BA602" s="10"/>
      <c r="BB602" s="104"/>
      <c r="BC602" s="106"/>
      <c r="BD602" s="104"/>
      <c r="BE602" s="106"/>
    </row>
    <row r="603" spans="1:57" ht="28.5" customHeight="1" x14ac:dyDescent="0.2">
      <c r="A603" s="211" t="str">
        <f t="shared" si="9"/>
        <v>7469</v>
      </c>
      <c r="B603" s="215">
        <v>7497469</v>
      </c>
      <c r="C603" s="2">
        <v>7</v>
      </c>
      <c r="D603" s="61">
        <v>7</v>
      </c>
      <c r="E603" s="62"/>
      <c r="F603" s="61">
        <v>14</v>
      </c>
      <c r="G603" s="63"/>
      <c r="H603" s="62"/>
      <c r="I603" s="17">
        <v>14</v>
      </c>
      <c r="J603" s="64">
        <v>4</v>
      </c>
      <c r="K603" s="65"/>
      <c r="L603" s="66"/>
      <c r="M603" s="67">
        <v>14</v>
      </c>
      <c r="N603" s="69"/>
      <c r="O603" s="67">
        <v>4</v>
      </c>
      <c r="P603" s="69"/>
      <c r="Q603" s="98"/>
      <c r="R603" s="100"/>
      <c r="S603" s="99"/>
      <c r="T603" s="9"/>
      <c r="U603" s="98"/>
      <c r="V603" s="99"/>
      <c r="W603" s="101"/>
      <c r="X603" s="103"/>
      <c r="Y603" s="101"/>
      <c r="Z603" s="102"/>
      <c r="AA603" s="102"/>
      <c r="AB603" s="103"/>
      <c r="AC603" s="11"/>
      <c r="AD603" s="104"/>
      <c r="AE603" s="105"/>
      <c r="AF603" s="106"/>
      <c r="AG603" s="98"/>
      <c r="AH603" s="100"/>
      <c r="AI603" s="99"/>
      <c r="AJ603" s="98"/>
      <c r="AK603" s="99"/>
      <c r="AL603" s="9"/>
      <c r="AM603" s="10"/>
      <c r="AN603" s="101"/>
      <c r="AO603" s="102"/>
      <c r="AP603" s="103"/>
      <c r="AQ603" s="104"/>
      <c r="AR603" s="106"/>
      <c r="AS603" s="11"/>
      <c r="AT603" s="98"/>
      <c r="AU603" s="99"/>
      <c r="AV603" s="98"/>
      <c r="AW603" s="99"/>
      <c r="AX603" s="98"/>
      <c r="AY603" s="99"/>
      <c r="AZ603" s="10"/>
      <c r="BA603" s="10"/>
      <c r="BB603" s="104"/>
      <c r="BC603" s="106"/>
      <c r="BD603" s="104"/>
      <c r="BE603" s="106"/>
    </row>
    <row r="604" spans="1:57" ht="28.5" customHeight="1" x14ac:dyDescent="0.2">
      <c r="A604" s="211" t="str">
        <f t="shared" si="9"/>
        <v>1755</v>
      </c>
      <c r="B604" s="215">
        <v>7181755</v>
      </c>
      <c r="C604" s="9"/>
      <c r="D604" s="98"/>
      <c r="E604" s="99"/>
      <c r="F604" s="98"/>
      <c r="G604" s="100"/>
      <c r="H604" s="99"/>
      <c r="I604" s="10"/>
      <c r="J604" s="101"/>
      <c r="K604" s="102"/>
      <c r="L604" s="103"/>
      <c r="M604" s="104"/>
      <c r="N604" s="106"/>
      <c r="O604" s="104"/>
      <c r="P604" s="106"/>
      <c r="Q604" s="98"/>
      <c r="R604" s="100"/>
      <c r="S604" s="99"/>
      <c r="T604" s="9"/>
      <c r="U604" s="98"/>
      <c r="V604" s="99"/>
      <c r="W604" s="101"/>
      <c r="X604" s="103"/>
      <c r="Y604" s="101"/>
      <c r="Z604" s="102"/>
      <c r="AA604" s="102"/>
      <c r="AB604" s="103"/>
      <c r="AC604" s="11"/>
      <c r="AD604" s="104"/>
      <c r="AE604" s="105"/>
      <c r="AF604" s="106"/>
      <c r="AG604" s="98"/>
      <c r="AH604" s="100"/>
      <c r="AI604" s="99"/>
      <c r="AJ604" s="98"/>
      <c r="AK604" s="99"/>
      <c r="AL604" s="9"/>
      <c r="AM604" s="10"/>
      <c r="AN604" s="101"/>
      <c r="AO604" s="102"/>
      <c r="AP604" s="103"/>
      <c r="AQ604" s="104"/>
      <c r="AR604" s="106"/>
      <c r="AS604" s="11"/>
      <c r="AT604" s="61">
        <v>1</v>
      </c>
      <c r="AU604" s="62"/>
      <c r="AV604" s="61">
        <v>1</v>
      </c>
      <c r="AW604" s="62"/>
      <c r="AX604" s="61">
        <v>9</v>
      </c>
      <c r="AY604" s="62"/>
      <c r="AZ604" s="20">
        <v>9</v>
      </c>
      <c r="BA604" s="3">
        <v>0</v>
      </c>
      <c r="BB604" s="95">
        <v>9</v>
      </c>
      <c r="BC604" s="97"/>
      <c r="BD604" s="67">
        <v>0</v>
      </c>
      <c r="BE604" s="69"/>
    </row>
    <row r="605" spans="1:57" ht="28.5" customHeight="1" x14ac:dyDescent="0.2">
      <c r="A605" s="211" t="str">
        <f t="shared" si="9"/>
        <v>0554</v>
      </c>
      <c r="B605" s="216">
        <v>14405547</v>
      </c>
      <c r="C605" s="9"/>
      <c r="D605" s="98"/>
      <c r="E605" s="99"/>
      <c r="F605" s="98"/>
      <c r="G605" s="100"/>
      <c r="H605" s="99"/>
      <c r="I605" s="10"/>
      <c r="J605" s="101"/>
      <c r="K605" s="102"/>
      <c r="L605" s="103"/>
      <c r="M605" s="104"/>
      <c r="N605" s="106"/>
      <c r="O605" s="104"/>
      <c r="P605" s="106"/>
      <c r="Q605" s="61">
        <v>6</v>
      </c>
      <c r="R605" s="63"/>
      <c r="S605" s="62"/>
      <c r="T605" s="2">
        <v>6</v>
      </c>
      <c r="U605" s="61">
        <v>10</v>
      </c>
      <c r="V605" s="62"/>
      <c r="W605" s="148">
        <v>10</v>
      </c>
      <c r="X605" s="149"/>
      <c r="Y605" s="64">
        <v>4</v>
      </c>
      <c r="Z605" s="65"/>
      <c r="AA605" s="65"/>
      <c r="AB605" s="66"/>
      <c r="AC605" s="18">
        <v>10</v>
      </c>
      <c r="AD605" s="67">
        <v>4</v>
      </c>
      <c r="AE605" s="68"/>
      <c r="AF605" s="69"/>
      <c r="AG605" s="98"/>
      <c r="AH605" s="100"/>
      <c r="AI605" s="99"/>
      <c r="AJ605" s="98"/>
      <c r="AK605" s="99"/>
      <c r="AL605" s="9"/>
      <c r="AM605" s="10"/>
      <c r="AN605" s="101"/>
      <c r="AO605" s="102"/>
      <c r="AP605" s="103"/>
      <c r="AQ605" s="104"/>
      <c r="AR605" s="106"/>
      <c r="AS605" s="11"/>
      <c r="AT605" s="98"/>
      <c r="AU605" s="99"/>
      <c r="AV605" s="98"/>
      <c r="AW605" s="99"/>
      <c r="AX605" s="98"/>
      <c r="AY605" s="99"/>
      <c r="AZ605" s="10"/>
      <c r="BA605" s="10"/>
      <c r="BB605" s="104"/>
      <c r="BC605" s="106"/>
      <c r="BD605" s="104"/>
      <c r="BE605" s="106"/>
    </row>
    <row r="606" spans="1:57" ht="28.5" customHeight="1" x14ac:dyDescent="0.2">
      <c r="A606" s="211" t="str">
        <f t="shared" si="9"/>
        <v>0706</v>
      </c>
      <c r="B606" s="216">
        <v>14007064</v>
      </c>
      <c r="C606" s="9"/>
      <c r="D606" s="98"/>
      <c r="E606" s="99"/>
      <c r="F606" s="98"/>
      <c r="G606" s="100"/>
      <c r="H606" s="99"/>
      <c r="I606" s="10"/>
      <c r="J606" s="101"/>
      <c r="K606" s="102"/>
      <c r="L606" s="103"/>
      <c r="M606" s="104"/>
      <c r="N606" s="106"/>
      <c r="O606" s="104"/>
      <c r="P606" s="106"/>
      <c r="Q606" s="61">
        <v>7</v>
      </c>
      <c r="R606" s="63"/>
      <c r="S606" s="62"/>
      <c r="T606" s="2">
        <v>7</v>
      </c>
      <c r="U606" s="61">
        <v>8</v>
      </c>
      <c r="V606" s="62"/>
      <c r="W606" s="150">
        <v>8</v>
      </c>
      <c r="X606" s="151"/>
      <c r="Y606" s="64">
        <v>0</v>
      </c>
      <c r="Z606" s="65"/>
      <c r="AA606" s="65"/>
      <c r="AB606" s="66"/>
      <c r="AC606" s="19">
        <v>8</v>
      </c>
      <c r="AD606" s="67">
        <v>0</v>
      </c>
      <c r="AE606" s="68"/>
      <c r="AF606" s="69"/>
      <c r="AG606" s="98"/>
      <c r="AH606" s="100"/>
      <c r="AI606" s="99"/>
      <c r="AJ606" s="98"/>
      <c r="AK606" s="99"/>
      <c r="AL606" s="9"/>
      <c r="AM606" s="10"/>
      <c r="AN606" s="101"/>
      <c r="AO606" s="102"/>
      <c r="AP606" s="103"/>
      <c r="AQ606" s="104"/>
      <c r="AR606" s="106"/>
      <c r="AS606" s="11"/>
      <c r="AT606" s="98"/>
      <c r="AU606" s="99"/>
      <c r="AV606" s="98"/>
      <c r="AW606" s="99"/>
      <c r="AX606" s="98"/>
      <c r="AY606" s="99"/>
      <c r="AZ606" s="10"/>
      <c r="BA606" s="10"/>
      <c r="BB606" s="104"/>
      <c r="BC606" s="106"/>
      <c r="BD606" s="104"/>
      <c r="BE606" s="106"/>
    </row>
    <row r="607" spans="1:57" ht="28.5" customHeight="1" x14ac:dyDescent="0.2">
      <c r="A607" s="211" t="str">
        <f t="shared" si="9"/>
        <v>1190</v>
      </c>
      <c r="B607" s="216">
        <v>15011905</v>
      </c>
      <c r="C607" s="9"/>
      <c r="D607" s="98"/>
      <c r="E607" s="99"/>
      <c r="F607" s="98"/>
      <c r="G607" s="100"/>
      <c r="H607" s="99"/>
      <c r="I607" s="10"/>
      <c r="J607" s="101"/>
      <c r="K607" s="102"/>
      <c r="L607" s="103"/>
      <c r="M607" s="104"/>
      <c r="N607" s="106"/>
      <c r="O607" s="104"/>
      <c r="P607" s="106"/>
      <c r="Q607" s="61">
        <v>5</v>
      </c>
      <c r="R607" s="63"/>
      <c r="S607" s="62"/>
      <c r="T607" s="2">
        <v>5</v>
      </c>
      <c r="U607" s="61">
        <v>14</v>
      </c>
      <c r="V607" s="62"/>
      <c r="W607" s="148">
        <v>14</v>
      </c>
      <c r="X607" s="149"/>
      <c r="Y607" s="64">
        <v>4</v>
      </c>
      <c r="Z607" s="65"/>
      <c r="AA607" s="65"/>
      <c r="AB607" s="66"/>
      <c r="AC607" s="18">
        <v>14</v>
      </c>
      <c r="AD607" s="67">
        <v>4</v>
      </c>
      <c r="AE607" s="68"/>
      <c r="AF607" s="69"/>
      <c r="AG607" s="98"/>
      <c r="AH607" s="100"/>
      <c r="AI607" s="99"/>
      <c r="AJ607" s="98"/>
      <c r="AK607" s="99"/>
      <c r="AL607" s="9"/>
      <c r="AM607" s="10"/>
      <c r="AN607" s="101"/>
      <c r="AO607" s="102"/>
      <c r="AP607" s="103"/>
      <c r="AQ607" s="104"/>
      <c r="AR607" s="106"/>
      <c r="AS607" s="11"/>
      <c r="AT607" s="98"/>
      <c r="AU607" s="99"/>
      <c r="AV607" s="98"/>
      <c r="AW607" s="99"/>
      <c r="AX607" s="98"/>
      <c r="AY607" s="99"/>
      <c r="AZ607" s="10"/>
      <c r="BA607" s="10"/>
      <c r="BB607" s="104"/>
      <c r="BC607" s="106"/>
      <c r="BD607" s="104"/>
      <c r="BE607" s="106"/>
    </row>
    <row r="608" spans="1:57" ht="15.95" customHeight="1" x14ac:dyDescent="0.2">
      <c r="A608" s="211" t="str">
        <f t="shared" si="9"/>
        <v>1451</v>
      </c>
      <c r="B608" s="216">
        <v>15014517</v>
      </c>
      <c r="C608" s="6"/>
      <c r="D608" s="86"/>
      <c r="E608" s="87"/>
      <c r="F608" s="86"/>
      <c r="G608" s="88"/>
      <c r="H608" s="87"/>
      <c r="I608" s="7"/>
      <c r="J608" s="89"/>
      <c r="K608" s="90"/>
      <c r="L608" s="91"/>
      <c r="M608" s="92"/>
      <c r="N608" s="94"/>
      <c r="O608" s="92"/>
      <c r="P608" s="94"/>
      <c r="Q608" s="61">
        <v>6</v>
      </c>
      <c r="R608" s="63"/>
      <c r="S608" s="62"/>
      <c r="T608" s="2">
        <v>6</v>
      </c>
      <c r="U608" s="61">
        <v>12</v>
      </c>
      <c r="V608" s="62"/>
      <c r="W608" s="148">
        <v>12</v>
      </c>
      <c r="X608" s="149"/>
      <c r="Y608" s="64">
        <v>4</v>
      </c>
      <c r="Z608" s="65"/>
      <c r="AA608" s="65"/>
      <c r="AB608" s="66"/>
      <c r="AC608" s="18">
        <v>12</v>
      </c>
      <c r="AD608" s="67">
        <v>4</v>
      </c>
      <c r="AE608" s="68"/>
      <c r="AF608" s="69"/>
      <c r="AG608" s="86"/>
      <c r="AH608" s="88"/>
      <c r="AI608" s="87"/>
      <c r="AJ608" s="86"/>
      <c r="AK608" s="87"/>
      <c r="AL608" s="6"/>
      <c r="AM608" s="7"/>
      <c r="AN608" s="89"/>
      <c r="AO608" s="90"/>
      <c r="AP608" s="91"/>
      <c r="AQ608" s="92"/>
      <c r="AR608" s="94"/>
      <c r="AS608" s="8"/>
      <c r="AT608" s="86"/>
      <c r="AU608" s="87"/>
      <c r="AV608" s="86"/>
      <c r="AW608" s="87"/>
      <c r="AX608" s="86"/>
      <c r="AY608" s="87"/>
      <c r="AZ608" s="7"/>
      <c r="BA608" s="7"/>
      <c r="BB608" s="92"/>
      <c r="BC608" s="94"/>
      <c r="BD608" s="92"/>
      <c r="BE608" s="94"/>
    </row>
    <row r="609" spans="1:57" ht="15.95" customHeight="1" x14ac:dyDescent="0.2">
      <c r="A609" s="211" t="str">
        <f t="shared" si="9"/>
        <v>6298</v>
      </c>
      <c r="B609" s="216">
        <v>12362982</v>
      </c>
      <c r="C609" s="6"/>
      <c r="D609" s="86"/>
      <c r="E609" s="87"/>
      <c r="F609" s="86"/>
      <c r="G609" s="88"/>
      <c r="H609" s="87"/>
      <c r="I609" s="7"/>
      <c r="J609" s="89"/>
      <c r="K609" s="90"/>
      <c r="L609" s="91"/>
      <c r="M609" s="92"/>
      <c r="N609" s="94"/>
      <c r="O609" s="92"/>
      <c r="P609" s="94"/>
      <c r="Q609" s="61">
        <v>8</v>
      </c>
      <c r="R609" s="63"/>
      <c r="S609" s="62"/>
      <c r="T609" s="2">
        <v>8</v>
      </c>
      <c r="U609" s="61">
        <v>14</v>
      </c>
      <c r="V609" s="62"/>
      <c r="W609" s="148">
        <v>14</v>
      </c>
      <c r="X609" s="149"/>
      <c r="Y609" s="64">
        <v>4</v>
      </c>
      <c r="Z609" s="65"/>
      <c r="AA609" s="65"/>
      <c r="AB609" s="66"/>
      <c r="AC609" s="18">
        <v>14</v>
      </c>
      <c r="AD609" s="67">
        <v>4</v>
      </c>
      <c r="AE609" s="68"/>
      <c r="AF609" s="69"/>
      <c r="AG609" s="86"/>
      <c r="AH609" s="88"/>
      <c r="AI609" s="87"/>
      <c r="AJ609" s="86"/>
      <c r="AK609" s="87"/>
      <c r="AL609" s="6"/>
      <c r="AM609" s="7"/>
      <c r="AN609" s="89"/>
      <c r="AO609" s="90"/>
      <c r="AP609" s="91"/>
      <c r="AQ609" s="92"/>
      <c r="AR609" s="94"/>
      <c r="AS609" s="8"/>
      <c r="AT609" s="86"/>
      <c r="AU609" s="87"/>
      <c r="AV609" s="86"/>
      <c r="AW609" s="87"/>
      <c r="AX609" s="86"/>
      <c r="AY609" s="87"/>
      <c r="AZ609" s="7"/>
      <c r="BA609" s="7"/>
      <c r="BB609" s="92"/>
      <c r="BC609" s="94"/>
      <c r="BD609" s="92"/>
      <c r="BE609" s="94"/>
    </row>
    <row r="610" spans="1:57" ht="28.5" customHeight="1" x14ac:dyDescent="0.2">
      <c r="A610" s="211" t="str">
        <f t="shared" si="9"/>
        <v>2484</v>
      </c>
      <c r="B610" s="216">
        <v>13024845</v>
      </c>
      <c r="C610" s="9"/>
      <c r="D610" s="98"/>
      <c r="E610" s="99"/>
      <c r="F610" s="98"/>
      <c r="G610" s="100"/>
      <c r="H610" s="99"/>
      <c r="I610" s="10"/>
      <c r="J610" s="101"/>
      <c r="K610" s="102"/>
      <c r="L610" s="103"/>
      <c r="M610" s="104"/>
      <c r="N610" s="106"/>
      <c r="O610" s="104"/>
      <c r="P610" s="106"/>
      <c r="Q610" s="61">
        <v>8</v>
      </c>
      <c r="R610" s="63"/>
      <c r="S610" s="62"/>
      <c r="T610" s="2">
        <v>8</v>
      </c>
      <c r="U610" s="61">
        <v>13</v>
      </c>
      <c r="V610" s="62"/>
      <c r="W610" s="148">
        <v>13</v>
      </c>
      <c r="X610" s="149"/>
      <c r="Y610" s="64">
        <v>4</v>
      </c>
      <c r="Z610" s="65"/>
      <c r="AA610" s="65"/>
      <c r="AB610" s="66"/>
      <c r="AC610" s="18">
        <v>13</v>
      </c>
      <c r="AD610" s="67">
        <v>4</v>
      </c>
      <c r="AE610" s="68"/>
      <c r="AF610" s="69"/>
      <c r="AG610" s="98"/>
      <c r="AH610" s="100"/>
      <c r="AI610" s="99"/>
      <c r="AJ610" s="98"/>
      <c r="AK610" s="99"/>
      <c r="AL610" s="9"/>
      <c r="AM610" s="10"/>
      <c r="AN610" s="101"/>
      <c r="AO610" s="102"/>
      <c r="AP610" s="103"/>
      <c r="AQ610" s="104"/>
      <c r="AR610" s="106"/>
      <c r="AS610" s="11"/>
      <c r="AT610" s="98"/>
      <c r="AU610" s="99"/>
      <c r="AV610" s="98"/>
      <c r="AW610" s="99"/>
      <c r="AX610" s="98"/>
      <c r="AY610" s="99"/>
      <c r="AZ610" s="10"/>
      <c r="BA610" s="10"/>
      <c r="BB610" s="104"/>
      <c r="BC610" s="106"/>
      <c r="BD610" s="104"/>
      <c r="BE610" s="106"/>
    </row>
    <row r="611" spans="1:57" ht="28.5" customHeight="1" x14ac:dyDescent="0.2">
      <c r="A611" s="211" t="str">
        <f t="shared" si="9"/>
        <v>7141</v>
      </c>
      <c r="B611" s="216">
        <v>14771418</v>
      </c>
      <c r="C611" s="2">
        <v>3</v>
      </c>
      <c r="D611" s="61">
        <v>3</v>
      </c>
      <c r="E611" s="62"/>
      <c r="F611" s="61">
        <v>15</v>
      </c>
      <c r="G611" s="63"/>
      <c r="H611" s="62"/>
      <c r="I611" s="17">
        <v>15</v>
      </c>
      <c r="J611" s="64">
        <v>4</v>
      </c>
      <c r="K611" s="65"/>
      <c r="L611" s="66"/>
      <c r="M611" s="67">
        <v>15</v>
      </c>
      <c r="N611" s="69"/>
      <c r="O611" s="67">
        <v>4</v>
      </c>
      <c r="P611" s="69"/>
      <c r="Q611" s="98"/>
      <c r="R611" s="100"/>
      <c r="S611" s="99"/>
      <c r="T611" s="9"/>
      <c r="U611" s="98"/>
      <c r="V611" s="99"/>
      <c r="W611" s="101"/>
      <c r="X611" s="103"/>
      <c r="Y611" s="101"/>
      <c r="Z611" s="102"/>
      <c r="AA611" s="102"/>
      <c r="AB611" s="103"/>
      <c r="AC611" s="11"/>
      <c r="AD611" s="104"/>
      <c r="AE611" s="105"/>
      <c r="AF611" s="106"/>
      <c r="AG611" s="70">
        <v>3.5</v>
      </c>
      <c r="AH611" s="71"/>
      <c r="AI611" s="72"/>
      <c r="AJ611" s="70">
        <v>3.5</v>
      </c>
      <c r="AK611" s="72"/>
      <c r="AL611" s="2">
        <v>12</v>
      </c>
      <c r="AM611" s="3">
        <v>12</v>
      </c>
      <c r="AN611" s="64">
        <v>4</v>
      </c>
      <c r="AO611" s="65"/>
      <c r="AP611" s="66"/>
      <c r="AQ611" s="140">
        <v>12</v>
      </c>
      <c r="AR611" s="141"/>
      <c r="AS611" s="19">
        <v>4</v>
      </c>
      <c r="AT611" s="98"/>
      <c r="AU611" s="99"/>
      <c r="AV611" s="98"/>
      <c r="AW611" s="99"/>
      <c r="AX611" s="98"/>
      <c r="AY611" s="99"/>
      <c r="AZ611" s="10"/>
      <c r="BA611" s="10"/>
      <c r="BB611" s="104"/>
      <c r="BC611" s="106"/>
      <c r="BD611" s="104"/>
      <c r="BE611" s="106"/>
    </row>
    <row r="612" spans="1:57" ht="28.5" customHeight="1" x14ac:dyDescent="0.2">
      <c r="A612" s="211" t="str">
        <f t="shared" si="9"/>
        <v>2690</v>
      </c>
      <c r="B612" s="216">
        <v>11426904</v>
      </c>
      <c r="C612" s="9"/>
      <c r="D612" s="98"/>
      <c r="E612" s="99"/>
      <c r="F612" s="98"/>
      <c r="G612" s="100"/>
      <c r="H612" s="99"/>
      <c r="I612" s="10"/>
      <c r="J612" s="101"/>
      <c r="K612" s="102"/>
      <c r="L612" s="103"/>
      <c r="M612" s="104"/>
      <c r="N612" s="106"/>
      <c r="O612" s="104"/>
      <c r="P612" s="106"/>
      <c r="Q612" s="61">
        <v>4</v>
      </c>
      <c r="R612" s="63"/>
      <c r="S612" s="62"/>
      <c r="T612" s="2">
        <v>4</v>
      </c>
      <c r="U612" s="61">
        <v>12</v>
      </c>
      <c r="V612" s="62"/>
      <c r="W612" s="148">
        <v>12</v>
      </c>
      <c r="X612" s="149"/>
      <c r="Y612" s="64">
        <v>4</v>
      </c>
      <c r="Z612" s="65"/>
      <c r="AA612" s="65"/>
      <c r="AB612" s="66"/>
      <c r="AC612" s="18">
        <v>12</v>
      </c>
      <c r="AD612" s="67">
        <v>4</v>
      </c>
      <c r="AE612" s="68"/>
      <c r="AF612" s="69"/>
      <c r="AG612" s="61">
        <v>9</v>
      </c>
      <c r="AH612" s="63"/>
      <c r="AI612" s="62"/>
      <c r="AJ612" s="61">
        <v>9</v>
      </c>
      <c r="AK612" s="62"/>
      <c r="AL612" s="2">
        <v>15</v>
      </c>
      <c r="AM612" s="3">
        <v>15</v>
      </c>
      <c r="AN612" s="64">
        <v>4</v>
      </c>
      <c r="AO612" s="65"/>
      <c r="AP612" s="66"/>
      <c r="AQ612" s="140">
        <v>15</v>
      </c>
      <c r="AR612" s="141"/>
      <c r="AS612" s="19">
        <v>4</v>
      </c>
      <c r="AT612" s="98"/>
      <c r="AU612" s="99"/>
      <c r="AV612" s="98"/>
      <c r="AW612" s="99"/>
      <c r="AX612" s="98"/>
      <c r="AY612" s="99"/>
      <c r="AZ612" s="10"/>
      <c r="BA612" s="10"/>
      <c r="BB612" s="104"/>
      <c r="BC612" s="106"/>
      <c r="BD612" s="104"/>
      <c r="BE612" s="106"/>
    </row>
    <row r="613" spans="1:57" ht="21.95" customHeight="1" x14ac:dyDescent="0.2">
      <c r="A613" s="211" t="str">
        <f t="shared" si="9"/>
        <v xml:space="preserve"> UE </v>
      </c>
      <c r="B613" s="25" t="s">
        <v>31</v>
      </c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7"/>
    </row>
    <row r="614" spans="1:57" ht="20.100000000000001" customHeight="1" x14ac:dyDescent="0.2">
      <c r="A614" s="211" t="str">
        <f t="shared" si="9"/>
        <v>sion</v>
      </c>
      <c r="B614" s="212" t="s">
        <v>53</v>
      </c>
      <c r="C614" s="35" t="s">
        <v>32</v>
      </c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7"/>
      <c r="Q614" s="170" t="s">
        <v>33</v>
      </c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2"/>
      <c r="AG614" s="173" t="s">
        <v>34</v>
      </c>
      <c r="AH614" s="174"/>
      <c r="AI614" s="174"/>
      <c r="AJ614" s="174"/>
      <c r="AK614" s="174"/>
      <c r="AL614" s="174"/>
      <c r="AM614" s="174"/>
      <c r="AN614" s="174"/>
      <c r="AO614" s="174"/>
      <c r="AP614" s="174"/>
      <c r="AQ614" s="174"/>
      <c r="AR614" s="174"/>
      <c r="AS614" s="175"/>
      <c r="AT614" s="176" t="s">
        <v>35</v>
      </c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8"/>
    </row>
    <row r="615" spans="1:57" ht="30.75" customHeight="1" x14ac:dyDescent="0.2">
      <c r="A615" s="211" t="str">
        <f t="shared" si="9"/>
        <v/>
      </c>
      <c r="B615" s="213"/>
      <c r="C615" s="38" t="s">
        <v>36</v>
      </c>
      <c r="D615" s="39"/>
      <c r="E615" s="39"/>
      <c r="F615" s="39"/>
      <c r="G615" s="39"/>
      <c r="H615" s="39"/>
      <c r="I615" s="39"/>
      <c r="J615" s="39"/>
      <c r="K615" s="39"/>
      <c r="L615" s="40"/>
      <c r="M615" s="123" t="s">
        <v>6</v>
      </c>
      <c r="N615" s="124"/>
      <c r="O615" s="124"/>
      <c r="P615" s="125"/>
      <c r="Q615" s="38" t="s">
        <v>37</v>
      </c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40"/>
      <c r="AC615" s="123" t="s">
        <v>6</v>
      </c>
      <c r="AD615" s="124"/>
      <c r="AE615" s="124"/>
      <c r="AF615" s="125"/>
      <c r="AG615" s="38" t="s">
        <v>38</v>
      </c>
      <c r="AH615" s="39"/>
      <c r="AI615" s="39"/>
      <c r="AJ615" s="39"/>
      <c r="AK615" s="39"/>
      <c r="AL615" s="39"/>
      <c r="AM615" s="39"/>
      <c r="AN615" s="39"/>
      <c r="AO615" s="39"/>
      <c r="AP615" s="40"/>
      <c r="AQ615" s="123" t="s">
        <v>6</v>
      </c>
      <c r="AR615" s="124"/>
      <c r="AS615" s="125"/>
      <c r="AT615" s="38" t="s">
        <v>39</v>
      </c>
      <c r="AU615" s="39"/>
      <c r="AV615" s="39"/>
      <c r="AW615" s="39"/>
      <c r="AX615" s="39"/>
      <c r="AY615" s="39"/>
      <c r="AZ615" s="39"/>
      <c r="BA615" s="40"/>
      <c r="BB615" s="123" t="s">
        <v>6</v>
      </c>
      <c r="BC615" s="124"/>
      <c r="BD615" s="124"/>
      <c r="BE615" s="125"/>
    </row>
    <row r="616" spans="1:57" ht="17.25" customHeight="1" x14ac:dyDescent="0.2">
      <c r="A616" s="211" t="str">
        <f t="shared" si="9"/>
        <v>e</v>
      </c>
      <c r="B616" s="214" t="s">
        <v>54</v>
      </c>
      <c r="C616" s="12">
        <v>0.1</v>
      </c>
      <c r="D616" s="129">
        <v>0.2</v>
      </c>
      <c r="E616" s="130"/>
      <c r="F616" s="129">
        <v>0.7</v>
      </c>
      <c r="G616" s="131"/>
      <c r="H616" s="130"/>
      <c r="I616" s="16" t="s">
        <v>9</v>
      </c>
      <c r="J616" s="52" t="s">
        <v>10</v>
      </c>
      <c r="K616" s="53"/>
      <c r="L616" s="54"/>
      <c r="M616" s="58" t="s">
        <v>11</v>
      </c>
      <c r="N616" s="60"/>
      <c r="O616" s="58" t="s">
        <v>12</v>
      </c>
      <c r="P616" s="60"/>
      <c r="Q616" s="129">
        <v>0.1</v>
      </c>
      <c r="R616" s="131"/>
      <c r="S616" s="130"/>
      <c r="T616" s="12">
        <v>0.2</v>
      </c>
      <c r="U616" s="129">
        <v>0.7</v>
      </c>
      <c r="V616" s="130"/>
      <c r="W616" s="146" t="s">
        <v>9</v>
      </c>
      <c r="X616" s="147"/>
      <c r="Y616" s="52" t="s">
        <v>10</v>
      </c>
      <c r="Z616" s="53"/>
      <c r="AA616" s="53"/>
      <c r="AB616" s="54"/>
      <c r="AC616" s="14" t="s">
        <v>11</v>
      </c>
      <c r="AD616" s="58" t="s">
        <v>12</v>
      </c>
      <c r="AE616" s="59"/>
      <c r="AF616" s="60"/>
      <c r="AG616" s="129">
        <v>0.1</v>
      </c>
      <c r="AH616" s="131"/>
      <c r="AI616" s="130"/>
      <c r="AJ616" s="129">
        <v>0.2</v>
      </c>
      <c r="AK616" s="130"/>
      <c r="AL616" s="12">
        <v>0.7</v>
      </c>
      <c r="AM616" s="1" t="s">
        <v>9</v>
      </c>
      <c r="AN616" s="52" t="s">
        <v>10</v>
      </c>
      <c r="AO616" s="53"/>
      <c r="AP616" s="54"/>
      <c r="AQ616" s="58" t="s">
        <v>11</v>
      </c>
      <c r="AR616" s="60"/>
      <c r="AS616" s="15" t="s">
        <v>12</v>
      </c>
      <c r="AT616" s="129">
        <v>0.1</v>
      </c>
      <c r="AU616" s="130"/>
      <c r="AV616" s="129">
        <v>0.2</v>
      </c>
      <c r="AW616" s="130"/>
      <c r="AX616" s="129">
        <v>0.7</v>
      </c>
      <c r="AY616" s="130"/>
      <c r="AZ616" s="16" t="s">
        <v>9</v>
      </c>
      <c r="BA616" s="1" t="s">
        <v>10</v>
      </c>
      <c r="BB616" s="136" t="s">
        <v>11</v>
      </c>
      <c r="BC616" s="137"/>
      <c r="BD616" s="58" t="s">
        <v>12</v>
      </c>
      <c r="BE616" s="60"/>
    </row>
    <row r="617" spans="1:57" ht="28.5" customHeight="1" x14ac:dyDescent="0.2">
      <c r="A617" s="211" t="str">
        <f t="shared" si="9"/>
        <v>6310</v>
      </c>
      <c r="B617" s="215">
        <v>9896310</v>
      </c>
      <c r="C617" s="9"/>
      <c r="D617" s="98"/>
      <c r="E617" s="99"/>
      <c r="F617" s="98"/>
      <c r="G617" s="100"/>
      <c r="H617" s="99"/>
      <c r="I617" s="10"/>
      <c r="J617" s="101"/>
      <c r="K617" s="102"/>
      <c r="L617" s="103"/>
      <c r="M617" s="104"/>
      <c r="N617" s="106"/>
      <c r="O617" s="104"/>
      <c r="P617" s="106"/>
      <c r="Q617" s="61">
        <v>7</v>
      </c>
      <c r="R617" s="63"/>
      <c r="S617" s="62"/>
      <c r="T617" s="2">
        <v>7</v>
      </c>
      <c r="U617" s="61">
        <v>11</v>
      </c>
      <c r="V617" s="62"/>
      <c r="W617" s="148">
        <v>11</v>
      </c>
      <c r="X617" s="149"/>
      <c r="Y617" s="64">
        <v>4</v>
      </c>
      <c r="Z617" s="65"/>
      <c r="AA617" s="65"/>
      <c r="AB617" s="66"/>
      <c r="AC617" s="18">
        <v>11</v>
      </c>
      <c r="AD617" s="67">
        <v>4</v>
      </c>
      <c r="AE617" s="68"/>
      <c r="AF617" s="69"/>
      <c r="AG617" s="61">
        <v>7</v>
      </c>
      <c r="AH617" s="63"/>
      <c r="AI617" s="62"/>
      <c r="AJ617" s="61">
        <v>7</v>
      </c>
      <c r="AK617" s="62"/>
      <c r="AL617" s="2">
        <v>10</v>
      </c>
      <c r="AM617" s="3">
        <v>10</v>
      </c>
      <c r="AN617" s="64">
        <v>4</v>
      </c>
      <c r="AO617" s="65"/>
      <c r="AP617" s="66"/>
      <c r="AQ617" s="67">
        <v>10</v>
      </c>
      <c r="AR617" s="69"/>
      <c r="AS617" s="19">
        <v>4</v>
      </c>
      <c r="AT617" s="98"/>
      <c r="AU617" s="99"/>
      <c r="AV617" s="98"/>
      <c r="AW617" s="99"/>
      <c r="AX617" s="98"/>
      <c r="AY617" s="99"/>
      <c r="AZ617" s="10"/>
      <c r="BA617" s="10"/>
      <c r="BB617" s="104"/>
      <c r="BC617" s="106"/>
      <c r="BD617" s="104"/>
      <c r="BE617" s="106"/>
    </row>
    <row r="618" spans="1:57" ht="28.5" customHeight="1" x14ac:dyDescent="0.2">
      <c r="A618" s="211" t="str">
        <f t="shared" si="9"/>
        <v>2583</v>
      </c>
      <c r="B618" s="215">
        <v>7492583</v>
      </c>
      <c r="C618" s="9"/>
      <c r="D618" s="98"/>
      <c r="E618" s="99"/>
      <c r="F618" s="98"/>
      <c r="G618" s="100"/>
      <c r="H618" s="99"/>
      <c r="I618" s="10"/>
      <c r="J618" s="101"/>
      <c r="K618" s="102"/>
      <c r="L618" s="103"/>
      <c r="M618" s="104"/>
      <c r="N618" s="106"/>
      <c r="O618" s="104"/>
      <c r="P618" s="106"/>
      <c r="Q618" s="98"/>
      <c r="R618" s="100"/>
      <c r="S618" s="99"/>
      <c r="T618" s="9"/>
      <c r="U618" s="98"/>
      <c r="V618" s="99"/>
      <c r="W618" s="101"/>
      <c r="X618" s="103"/>
      <c r="Y618" s="101"/>
      <c r="Z618" s="102"/>
      <c r="AA618" s="102"/>
      <c r="AB618" s="103"/>
      <c r="AC618" s="11"/>
      <c r="AD618" s="104"/>
      <c r="AE618" s="105"/>
      <c r="AF618" s="106"/>
      <c r="AG618" s="98"/>
      <c r="AH618" s="100"/>
      <c r="AI618" s="99"/>
      <c r="AJ618" s="98"/>
      <c r="AK618" s="99"/>
      <c r="AL618" s="9"/>
      <c r="AM618" s="10"/>
      <c r="AN618" s="101"/>
      <c r="AO618" s="102"/>
      <c r="AP618" s="103"/>
      <c r="AQ618" s="104"/>
      <c r="AR618" s="106"/>
      <c r="AS618" s="11"/>
      <c r="AT618" s="98"/>
      <c r="AU618" s="99"/>
      <c r="AV618" s="98"/>
      <c r="AW618" s="99"/>
      <c r="AX618" s="98"/>
      <c r="AY618" s="99"/>
      <c r="AZ618" s="10"/>
      <c r="BA618" s="10"/>
      <c r="BB618" s="104"/>
      <c r="BC618" s="106"/>
      <c r="BD618" s="104"/>
      <c r="BE618" s="106"/>
    </row>
    <row r="619" spans="1:57" ht="28.5" customHeight="1" x14ac:dyDescent="0.2">
      <c r="A619" s="211" t="str">
        <f t="shared" si="9"/>
        <v>8710</v>
      </c>
      <c r="B619" s="215">
        <v>7478710</v>
      </c>
      <c r="C619" s="9"/>
      <c r="D619" s="98"/>
      <c r="E619" s="99"/>
      <c r="F619" s="98"/>
      <c r="G619" s="100"/>
      <c r="H619" s="99"/>
      <c r="I619" s="10"/>
      <c r="J619" s="101"/>
      <c r="K619" s="102"/>
      <c r="L619" s="103"/>
      <c r="M619" s="104"/>
      <c r="N619" s="106"/>
      <c r="O619" s="104"/>
      <c r="P619" s="106"/>
      <c r="Q619" s="98"/>
      <c r="R619" s="100"/>
      <c r="S619" s="99"/>
      <c r="T619" s="9"/>
      <c r="U619" s="98"/>
      <c r="V619" s="99"/>
      <c r="W619" s="101"/>
      <c r="X619" s="103"/>
      <c r="Y619" s="101"/>
      <c r="Z619" s="102"/>
      <c r="AA619" s="102"/>
      <c r="AB619" s="103"/>
      <c r="AC619" s="11"/>
      <c r="AD619" s="104"/>
      <c r="AE619" s="105"/>
      <c r="AF619" s="106"/>
      <c r="AG619" s="98"/>
      <c r="AH619" s="100"/>
      <c r="AI619" s="99"/>
      <c r="AJ619" s="98"/>
      <c r="AK619" s="99"/>
      <c r="AL619" s="9"/>
      <c r="AM619" s="10"/>
      <c r="AN619" s="101"/>
      <c r="AO619" s="102"/>
      <c r="AP619" s="103"/>
      <c r="AQ619" s="104"/>
      <c r="AR619" s="106"/>
      <c r="AS619" s="11"/>
      <c r="AT619" s="61">
        <v>1</v>
      </c>
      <c r="AU619" s="62"/>
      <c r="AV619" s="61">
        <v>1</v>
      </c>
      <c r="AW619" s="62"/>
      <c r="AX619" s="61">
        <v>12</v>
      </c>
      <c r="AY619" s="62"/>
      <c r="AZ619" s="17">
        <v>12</v>
      </c>
      <c r="BA619" s="3">
        <v>4</v>
      </c>
      <c r="BB619" s="138">
        <v>12</v>
      </c>
      <c r="BC619" s="139"/>
      <c r="BD619" s="67">
        <v>4</v>
      </c>
      <c r="BE619" s="69"/>
    </row>
    <row r="620" spans="1:57" ht="15.95" customHeight="1" x14ac:dyDescent="0.2">
      <c r="A620" s="211" t="str">
        <f t="shared" si="9"/>
        <v>1562</v>
      </c>
      <c r="B620" s="216">
        <v>13015620</v>
      </c>
      <c r="C620" s="6"/>
      <c r="D620" s="86"/>
      <c r="E620" s="87"/>
      <c r="F620" s="86"/>
      <c r="G620" s="88"/>
      <c r="H620" s="87"/>
      <c r="I620" s="7"/>
      <c r="J620" s="89"/>
      <c r="K620" s="90"/>
      <c r="L620" s="91"/>
      <c r="M620" s="92"/>
      <c r="N620" s="94"/>
      <c r="O620" s="92"/>
      <c r="P620" s="94"/>
      <c r="Q620" s="61">
        <v>0</v>
      </c>
      <c r="R620" s="63"/>
      <c r="S620" s="62"/>
      <c r="T620" s="2">
        <v>0</v>
      </c>
      <c r="U620" s="61">
        <v>7</v>
      </c>
      <c r="V620" s="62"/>
      <c r="W620" s="150">
        <v>7</v>
      </c>
      <c r="X620" s="151"/>
      <c r="Y620" s="64">
        <v>0</v>
      </c>
      <c r="Z620" s="65"/>
      <c r="AA620" s="65"/>
      <c r="AB620" s="66"/>
      <c r="AC620" s="19">
        <v>7</v>
      </c>
      <c r="AD620" s="67">
        <v>0</v>
      </c>
      <c r="AE620" s="68"/>
      <c r="AF620" s="69"/>
      <c r="AG620" s="86"/>
      <c r="AH620" s="88"/>
      <c r="AI620" s="87"/>
      <c r="AJ620" s="86"/>
      <c r="AK620" s="87"/>
      <c r="AL620" s="6"/>
      <c r="AM620" s="7"/>
      <c r="AN620" s="89"/>
      <c r="AO620" s="90"/>
      <c r="AP620" s="91"/>
      <c r="AQ620" s="92"/>
      <c r="AR620" s="94"/>
      <c r="AS620" s="8"/>
      <c r="AT620" s="86"/>
      <c r="AU620" s="87"/>
      <c r="AV620" s="86"/>
      <c r="AW620" s="87"/>
      <c r="AX620" s="86"/>
      <c r="AY620" s="87"/>
      <c r="AZ620" s="7"/>
      <c r="BA620" s="7"/>
      <c r="BB620" s="92"/>
      <c r="BC620" s="94"/>
      <c r="BD620" s="92"/>
      <c r="BE620" s="94"/>
    </row>
    <row r="621" spans="1:57" ht="28.5" customHeight="1" x14ac:dyDescent="0.2">
      <c r="A621" s="211" t="str">
        <f t="shared" si="9"/>
        <v>2201</v>
      </c>
      <c r="B621" s="215">
        <v>7102201</v>
      </c>
      <c r="C621" s="9"/>
      <c r="D621" s="98"/>
      <c r="E621" s="99"/>
      <c r="F621" s="98"/>
      <c r="G621" s="100"/>
      <c r="H621" s="99"/>
      <c r="I621" s="10"/>
      <c r="J621" s="101"/>
      <c r="K621" s="102"/>
      <c r="L621" s="103"/>
      <c r="M621" s="104"/>
      <c r="N621" s="106"/>
      <c r="O621" s="104"/>
      <c r="P621" s="106"/>
      <c r="Q621" s="98"/>
      <c r="R621" s="100"/>
      <c r="S621" s="99"/>
      <c r="T621" s="9"/>
      <c r="U621" s="98"/>
      <c r="V621" s="99"/>
      <c r="W621" s="101"/>
      <c r="X621" s="103"/>
      <c r="Y621" s="101"/>
      <c r="Z621" s="102"/>
      <c r="AA621" s="102"/>
      <c r="AB621" s="103"/>
      <c r="AC621" s="11"/>
      <c r="AD621" s="104"/>
      <c r="AE621" s="105"/>
      <c r="AF621" s="106"/>
      <c r="AG621" s="98"/>
      <c r="AH621" s="100"/>
      <c r="AI621" s="99"/>
      <c r="AJ621" s="98"/>
      <c r="AK621" s="99"/>
      <c r="AL621" s="9"/>
      <c r="AM621" s="10"/>
      <c r="AN621" s="101"/>
      <c r="AO621" s="102"/>
      <c r="AP621" s="103"/>
      <c r="AQ621" s="104"/>
      <c r="AR621" s="106"/>
      <c r="AS621" s="11"/>
      <c r="AT621" s="98"/>
      <c r="AU621" s="99"/>
      <c r="AV621" s="98"/>
      <c r="AW621" s="99"/>
      <c r="AX621" s="98"/>
      <c r="AY621" s="99"/>
      <c r="AZ621" s="10"/>
      <c r="BA621" s="10"/>
      <c r="BB621" s="104"/>
      <c r="BC621" s="106"/>
      <c r="BD621" s="104"/>
      <c r="BE621" s="106"/>
    </row>
    <row r="622" spans="1:57" ht="15.95" customHeight="1" x14ac:dyDescent="0.2">
      <c r="A622" s="211" t="str">
        <f t="shared" si="9"/>
        <v>8777</v>
      </c>
      <c r="B622" s="215">
        <v>7498777</v>
      </c>
      <c r="C622" s="6"/>
      <c r="D622" s="86"/>
      <c r="E622" s="87"/>
      <c r="F622" s="86"/>
      <c r="G622" s="88"/>
      <c r="H622" s="87"/>
      <c r="I622" s="7"/>
      <c r="J622" s="89"/>
      <c r="K622" s="90"/>
      <c r="L622" s="91"/>
      <c r="M622" s="92"/>
      <c r="N622" s="94"/>
      <c r="O622" s="92"/>
      <c r="P622" s="94"/>
      <c r="Q622" s="86"/>
      <c r="R622" s="88"/>
      <c r="S622" s="87"/>
      <c r="T622" s="6"/>
      <c r="U622" s="86"/>
      <c r="V622" s="87"/>
      <c r="W622" s="89"/>
      <c r="X622" s="91"/>
      <c r="Y622" s="89"/>
      <c r="Z622" s="90"/>
      <c r="AA622" s="90"/>
      <c r="AB622" s="91"/>
      <c r="AC622" s="8"/>
      <c r="AD622" s="92"/>
      <c r="AE622" s="93"/>
      <c r="AF622" s="94"/>
      <c r="AG622" s="61">
        <v>9</v>
      </c>
      <c r="AH622" s="63"/>
      <c r="AI622" s="62"/>
      <c r="AJ622" s="61">
        <v>9</v>
      </c>
      <c r="AK622" s="62"/>
      <c r="AL622" s="2">
        <v>11</v>
      </c>
      <c r="AM622" s="3">
        <v>11</v>
      </c>
      <c r="AN622" s="64">
        <v>4</v>
      </c>
      <c r="AO622" s="65"/>
      <c r="AP622" s="66"/>
      <c r="AQ622" s="67">
        <v>11</v>
      </c>
      <c r="AR622" s="69"/>
      <c r="AS622" s="19">
        <v>4</v>
      </c>
      <c r="AT622" s="61">
        <v>8</v>
      </c>
      <c r="AU622" s="62"/>
      <c r="AV622" s="61">
        <v>8</v>
      </c>
      <c r="AW622" s="62"/>
      <c r="AX622" s="61">
        <v>12</v>
      </c>
      <c r="AY622" s="62"/>
      <c r="AZ622" s="17">
        <v>12</v>
      </c>
      <c r="BA622" s="3">
        <v>4</v>
      </c>
      <c r="BB622" s="138">
        <v>12</v>
      </c>
      <c r="BC622" s="139"/>
      <c r="BD622" s="67">
        <v>4</v>
      </c>
      <c r="BE622" s="69"/>
    </row>
    <row r="623" spans="1:57" ht="15.95" customHeight="1" x14ac:dyDescent="0.2">
      <c r="A623" s="211" t="str">
        <f t="shared" si="9"/>
        <v>6317</v>
      </c>
      <c r="B623" s="216">
        <v>12363170</v>
      </c>
      <c r="C623" s="6"/>
      <c r="D623" s="86"/>
      <c r="E623" s="87"/>
      <c r="F623" s="86"/>
      <c r="G623" s="88"/>
      <c r="H623" s="87"/>
      <c r="I623" s="7"/>
      <c r="J623" s="89"/>
      <c r="K623" s="90"/>
      <c r="L623" s="91"/>
      <c r="M623" s="92"/>
      <c r="N623" s="94"/>
      <c r="O623" s="92"/>
      <c r="P623" s="94"/>
      <c r="Q623" s="61">
        <v>6</v>
      </c>
      <c r="R623" s="63"/>
      <c r="S623" s="62"/>
      <c r="T623" s="2">
        <v>6</v>
      </c>
      <c r="U623" s="61">
        <v>15</v>
      </c>
      <c r="V623" s="62"/>
      <c r="W623" s="148">
        <v>15</v>
      </c>
      <c r="X623" s="149"/>
      <c r="Y623" s="64">
        <v>4</v>
      </c>
      <c r="Z623" s="65"/>
      <c r="AA623" s="65"/>
      <c r="AB623" s="66"/>
      <c r="AC623" s="18">
        <v>15</v>
      </c>
      <c r="AD623" s="67">
        <v>4</v>
      </c>
      <c r="AE623" s="68"/>
      <c r="AF623" s="69"/>
      <c r="AG623" s="61">
        <v>8</v>
      </c>
      <c r="AH623" s="63"/>
      <c r="AI623" s="62"/>
      <c r="AJ623" s="61">
        <v>8</v>
      </c>
      <c r="AK623" s="62"/>
      <c r="AL623" s="2">
        <v>13</v>
      </c>
      <c r="AM623" s="3">
        <v>13</v>
      </c>
      <c r="AN623" s="64">
        <v>4</v>
      </c>
      <c r="AO623" s="65"/>
      <c r="AP623" s="66"/>
      <c r="AQ623" s="67">
        <v>13</v>
      </c>
      <c r="AR623" s="69"/>
      <c r="AS623" s="19">
        <v>4</v>
      </c>
      <c r="AT623" s="86"/>
      <c r="AU623" s="87"/>
      <c r="AV623" s="86"/>
      <c r="AW623" s="87"/>
      <c r="AX623" s="86"/>
      <c r="AY623" s="87"/>
      <c r="AZ623" s="7"/>
      <c r="BA623" s="7"/>
      <c r="BB623" s="92"/>
      <c r="BC623" s="94"/>
      <c r="BD623" s="92"/>
      <c r="BE623" s="94"/>
    </row>
    <row r="624" spans="1:57" ht="15.95" customHeight="1" x14ac:dyDescent="0.2">
      <c r="A624" s="211" t="str">
        <f t="shared" si="9"/>
        <v>0712</v>
      </c>
      <c r="B624" s="215">
        <v>6560712</v>
      </c>
      <c r="C624" s="6"/>
      <c r="D624" s="86"/>
      <c r="E624" s="87"/>
      <c r="F624" s="86"/>
      <c r="G624" s="88"/>
      <c r="H624" s="87"/>
      <c r="I624" s="7"/>
      <c r="J624" s="89"/>
      <c r="K624" s="90"/>
      <c r="L624" s="91"/>
      <c r="M624" s="92"/>
      <c r="N624" s="94"/>
      <c r="O624" s="92"/>
      <c r="P624" s="94"/>
      <c r="Q624" s="61">
        <v>3</v>
      </c>
      <c r="R624" s="63"/>
      <c r="S624" s="62"/>
      <c r="T624" s="2">
        <v>3</v>
      </c>
      <c r="U624" s="61">
        <v>0</v>
      </c>
      <c r="V624" s="62"/>
      <c r="W624" s="150">
        <v>3</v>
      </c>
      <c r="X624" s="151"/>
      <c r="Y624" s="64">
        <v>0</v>
      </c>
      <c r="Z624" s="65"/>
      <c r="AA624" s="65"/>
      <c r="AB624" s="66"/>
      <c r="AC624" s="19">
        <v>3</v>
      </c>
      <c r="AD624" s="67">
        <v>0</v>
      </c>
      <c r="AE624" s="68"/>
      <c r="AF624" s="69"/>
      <c r="AG624" s="61">
        <v>3</v>
      </c>
      <c r="AH624" s="63"/>
      <c r="AI624" s="62"/>
      <c r="AJ624" s="61">
        <v>3</v>
      </c>
      <c r="AK624" s="62"/>
      <c r="AL624" s="4">
        <v>11.5</v>
      </c>
      <c r="AM624" s="5">
        <v>11.5</v>
      </c>
      <c r="AN624" s="64">
        <v>4</v>
      </c>
      <c r="AO624" s="65"/>
      <c r="AP624" s="66"/>
      <c r="AQ624" s="84">
        <v>11.5</v>
      </c>
      <c r="AR624" s="85"/>
      <c r="AS624" s="19">
        <v>4</v>
      </c>
      <c r="AT624" s="86"/>
      <c r="AU624" s="87"/>
      <c r="AV624" s="86"/>
      <c r="AW624" s="87"/>
      <c r="AX624" s="86"/>
      <c r="AY624" s="87"/>
      <c r="AZ624" s="7"/>
      <c r="BA624" s="7"/>
      <c r="BB624" s="92"/>
      <c r="BC624" s="94"/>
      <c r="BD624" s="92"/>
      <c r="BE624" s="94"/>
    </row>
    <row r="625" spans="1:57" ht="28.5" customHeight="1" x14ac:dyDescent="0.2">
      <c r="A625" s="211" t="str">
        <f t="shared" si="9"/>
        <v>9332</v>
      </c>
      <c r="B625" s="215">
        <v>7439332</v>
      </c>
      <c r="C625" s="9"/>
      <c r="D625" s="98"/>
      <c r="E625" s="99"/>
      <c r="F625" s="98"/>
      <c r="G625" s="100"/>
      <c r="H625" s="99"/>
      <c r="I625" s="10"/>
      <c r="J625" s="101"/>
      <c r="K625" s="102"/>
      <c r="L625" s="103"/>
      <c r="M625" s="104"/>
      <c r="N625" s="106"/>
      <c r="O625" s="104"/>
      <c r="P625" s="106"/>
      <c r="Q625" s="61">
        <v>4</v>
      </c>
      <c r="R625" s="63"/>
      <c r="S625" s="62"/>
      <c r="T625" s="2">
        <v>4</v>
      </c>
      <c r="U625" s="61">
        <v>9</v>
      </c>
      <c r="V625" s="62"/>
      <c r="W625" s="150">
        <v>9</v>
      </c>
      <c r="X625" s="151"/>
      <c r="Y625" s="64">
        <v>0</v>
      </c>
      <c r="Z625" s="65"/>
      <c r="AA625" s="65"/>
      <c r="AB625" s="66"/>
      <c r="AC625" s="19">
        <v>9</v>
      </c>
      <c r="AD625" s="67">
        <v>0</v>
      </c>
      <c r="AE625" s="68"/>
      <c r="AF625" s="69"/>
      <c r="AG625" s="98"/>
      <c r="AH625" s="100"/>
      <c r="AI625" s="99"/>
      <c r="AJ625" s="98"/>
      <c r="AK625" s="99"/>
      <c r="AL625" s="9"/>
      <c r="AM625" s="10"/>
      <c r="AN625" s="101"/>
      <c r="AO625" s="102"/>
      <c r="AP625" s="103"/>
      <c r="AQ625" s="104"/>
      <c r="AR625" s="106"/>
      <c r="AS625" s="11"/>
      <c r="AT625" s="98"/>
      <c r="AU625" s="99"/>
      <c r="AV625" s="98"/>
      <c r="AW625" s="99"/>
      <c r="AX625" s="98"/>
      <c r="AY625" s="99"/>
      <c r="AZ625" s="10"/>
      <c r="BA625" s="10"/>
      <c r="BB625" s="104"/>
      <c r="BC625" s="106"/>
      <c r="BD625" s="104"/>
      <c r="BE625" s="106"/>
    </row>
    <row r="626" spans="1:57" ht="15.95" customHeight="1" x14ac:dyDescent="0.2">
      <c r="A626" s="211" t="str">
        <f t="shared" si="9"/>
        <v>9014</v>
      </c>
      <c r="B626" s="215">
        <v>7499014</v>
      </c>
      <c r="C626" s="6"/>
      <c r="D626" s="86"/>
      <c r="E626" s="87"/>
      <c r="F626" s="86"/>
      <c r="G626" s="88"/>
      <c r="H626" s="87"/>
      <c r="I626" s="7"/>
      <c r="J626" s="89"/>
      <c r="K626" s="90"/>
      <c r="L626" s="91"/>
      <c r="M626" s="92"/>
      <c r="N626" s="94"/>
      <c r="O626" s="92"/>
      <c r="P626" s="94"/>
      <c r="Q626" s="86"/>
      <c r="R626" s="88"/>
      <c r="S626" s="87"/>
      <c r="T626" s="6"/>
      <c r="U626" s="86"/>
      <c r="V626" s="87"/>
      <c r="W626" s="89"/>
      <c r="X626" s="91"/>
      <c r="Y626" s="89"/>
      <c r="Z626" s="90"/>
      <c r="AA626" s="90"/>
      <c r="AB626" s="91"/>
      <c r="AC626" s="8"/>
      <c r="AD626" s="92"/>
      <c r="AE626" s="93"/>
      <c r="AF626" s="94"/>
      <c r="AG626" s="86"/>
      <c r="AH626" s="88"/>
      <c r="AI626" s="87"/>
      <c r="AJ626" s="86"/>
      <c r="AK626" s="87"/>
      <c r="AL626" s="6"/>
      <c r="AM626" s="7"/>
      <c r="AN626" s="89"/>
      <c r="AO626" s="90"/>
      <c r="AP626" s="91"/>
      <c r="AQ626" s="92"/>
      <c r="AR626" s="94"/>
      <c r="AS626" s="8"/>
      <c r="AT626" s="70">
        <v>0.5</v>
      </c>
      <c r="AU626" s="72"/>
      <c r="AV626" s="70">
        <v>0.5</v>
      </c>
      <c r="AW626" s="72"/>
      <c r="AX626" s="61">
        <v>12</v>
      </c>
      <c r="AY626" s="62"/>
      <c r="AZ626" s="17">
        <v>12</v>
      </c>
      <c r="BA626" s="3">
        <v>4</v>
      </c>
      <c r="BB626" s="138">
        <v>12</v>
      </c>
      <c r="BC626" s="139"/>
      <c r="BD626" s="67">
        <v>4</v>
      </c>
      <c r="BE626" s="69"/>
    </row>
    <row r="627" spans="1:57" ht="28.5" customHeight="1" x14ac:dyDescent="0.2">
      <c r="A627" s="211" t="str">
        <f t="shared" si="9"/>
        <v>8865</v>
      </c>
      <c r="B627" s="215">
        <v>7248865</v>
      </c>
      <c r="C627" s="9"/>
      <c r="D627" s="98"/>
      <c r="E627" s="99"/>
      <c r="F627" s="98"/>
      <c r="G627" s="100"/>
      <c r="H627" s="99"/>
      <c r="I627" s="10"/>
      <c r="J627" s="101"/>
      <c r="K627" s="102"/>
      <c r="L627" s="103"/>
      <c r="M627" s="104"/>
      <c r="N627" s="106"/>
      <c r="O627" s="104"/>
      <c r="P627" s="106"/>
      <c r="Q627" s="98"/>
      <c r="R627" s="100"/>
      <c r="S627" s="99"/>
      <c r="T627" s="9"/>
      <c r="U627" s="98"/>
      <c r="V627" s="99"/>
      <c r="W627" s="101"/>
      <c r="X627" s="103"/>
      <c r="Y627" s="101"/>
      <c r="Z627" s="102"/>
      <c r="AA627" s="102"/>
      <c r="AB627" s="103"/>
      <c r="AC627" s="11"/>
      <c r="AD627" s="104"/>
      <c r="AE627" s="105"/>
      <c r="AF627" s="106"/>
      <c r="AG627" s="98"/>
      <c r="AH627" s="100"/>
      <c r="AI627" s="99"/>
      <c r="AJ627" s="98"/>
      <c r="AK627" s="99"/>
      <c r="AL627" s="9"/>
      <c r="AM627" s="10"/>
      <c r="AN627" s="101"/>
      <c r="AO627" s="102"/>
      <c r="AP627" s="103"/>
      <c r="AQ627" s="104"/>
      <c r="AR627" s="106"/>
      <c r="AS627" s="11"/>
      <c r="AT627" s="70">
        <v>5.5</v>
      </c>
      <c r="AU627" s="72"/>
      <c r="AV627" s="70">
        <v>5.5</v>
      </c>
      <c r="AW627" s="72"/>
      <c r="AX627" s="61">
        <v>13</v>
      </c>
      <c r="AY627" s="62"/>
      <c r="AZ627" s="17">
        <v>13</v>
      </c>
      <c r="BA627" s="3">
        <v>4</v>
      </c>
      <c r="BB627" s="138">
        <v>13</v>
      </c>
      <c r="BC627" s="139"/>
      <c r="BD627" s="67">
        <v>4</v>
      </c>
      <c r="BE627" s="69"/>
    </row>
    <row r="628" spans="1:57" ht="28.5" customHeight="1" x14ac:dyDescent="0.2">
      <c r="A628" s="211" t="str">
        <f t="shared" si="9"/>
        <v>5796</v>
      </c>
      <c r="B628" s="215">
        <v>9775796</v>
      </c>
      <c r="C628" s="2">
        <v>0</v>
      </c>
      <c r="D628" s="61">
        <v>0</v>
      </c>
      <c r="E628" s="62"/>
      <c r="F628" s="61">
        <v>0</v>
      </c>
      <c r="G628" s="63"/>
      <c r="H628" s="62"/>
      <c r="I628" s="20">
        <v>0</v>
      </c>
      <c r="J628" s="64">
        <v>0</v>
      </c>
      <c r="K628" s="65"/>
      <c r="L628" s="66"/>
      <c r="M628" s="67">
        <v>0</v>
      </c>
      <c r="N628" s="69"/>
      <c r="O628" s="67">
        <v>0</v>
      </c>
      <c r="P628" s="69"/>
      <c r="Q628" s="98"/>
      <c r="R628" s="100"/>
      <c r="S628" s="99"/>
      <c r="T628" s="9"/>
      <c r="U628" s="98"/>
      <c r="V628" s="99"/>
      <c r="W628" s="101"/>
      <c r="X628" s="103"/>
      <c r="Y628" s="101"/>
      <c r="Z628" s="102"/>
      <c r="AA628" s="102"/>
      <c r="AB628" s="103"/>
      <c r="AC628" s="11"/>
      <c r="AD628" s="104"/>
      <c r="AE628" s="105"/>
      <c r="AF628" s="106"/>
      <c r="AG628" s="61">
        <v>0</v>
      </c>
      <c r="AH628" s="63"/>
      <c r="AI628" s="62"/>
      <c r="AJ628" s="61">
        <v>0</v>
      </c>
      <c r="AK628" s="62"/>
      <c r="AL628" s="2">
        <v>0</v>
      </c>
      <c r="AM628" s="3">
        <v>0</v>
      </c>
      <c r="AN628" s="64">
        <v>0</v>
      </c>
      <c r="AO628" s="65"/>
      <c r="AP628" s="66"/>
      <c r="AQ628" s="67">
        <v>0</v>
      </c>
      <c r="AR628" s="69"/>
      <c r="AS628" s="19">
        <v>0</v>
      </c>
      <c r="AT628" s="98"/>
      <c r="AU628" s="99"/>
      <c r="AV628" s="98"/>
      <c r="AW628" s="99"/>
      <c r="AX628" s="98"/>
      <c r="AY628" s="99"/>
      <c r="AZ628" s="10"/>
      <c r="BA628" s="10"/>
      <c r="BB628" s="104"/>
      <c r="BC628" s="106"/>
      <c r="BD628" s="104"/>
      <c r="BE628" s="106"/>
    </row>
    <row r="629" spans="1:57" ht="28.5" customHeight="1" x14ac:dyDescent="0.2">
      <c r="A629" s="211" t="str">
        <f t="shared" si="9"/>
        <v>2557</v>
      </c>
      <c r="B629" s="216">
        <v>13025575</v>
      </c>
      <c r="C629" s="9"/>
      <c r="D629" s="98"/>
      <c r="E629" s="99"/>
      <c r="F629" s="98"/>
      <c r="G629" s="100"/>
      <c r="H629" s="99"/>
      <c r="I629" s="10"/>
      <c r="J629" s="101"/>
      <c r="K629" s="102"/>
      <c r="L629" s="103"/>
      <c r="M629" s="104"/>
      <c r="N629" s="106"/>
      <c r="O629" s="104"/>
      <c r="P629" s="106"/>
      <c r="Q629" s="61">
        <v>6</v>
      </c>
      <c r="R629" s="63"/>
      <c r="S629" s="62"/>
      <c r="T629" s="2">
        <v>6</v>
      </c>
      <c r="U629" s="61">
        <v>13</v>
      </c>
      <c r="V629" s="62"/>
      <c r="W629" s="148">
        <v>13</v>
      </c>
      <c r="X629" s="149"/>
      <c r="Y629" s="64">
        <v>4</v>
      </c>
      <c r="Z629" s="65"/>
      <c r="AA629" s="65"/>
      <c r="AB629" s="66"/>
      <c r="AC629" s="18">
        <v>13</v>
      </c>
      <c r="AD629" s="67">
        <v>4</v>
      </c>
      <c r="AE629" s="68"/>
      <c r="AF629" s="69"/>
      <c r="AG629" s="98"/>
      <c r="AH629" s="100"/>
      <c r="AI629" s="99"/>
      <c r="AJ629" s="98"/>
      <c r="AK629" s="99"/>
      <c r="AL629" s="9"/>
      <c r="AM629" s="10"/>
      <c r="AN629" s="101"/>
      <c r="AO629" s="102"/>
      <c r="AP629" s="103"/>
      <c r="AQ629" s="104"/>
      <c r="AR629" s="106"/>
      <c r="AS629" s="11"/>
      <c r="AT629" s="98"/>
      <c r="AU629" s="99"/>
      <c r="AV629" s="98"/>
      <c r="AW629" s="99"/>
      <c r="AX629" s="98"/>
      <c r="AY629" s="99"/>
      <c r="AZ629" s="10"/>
      <c r="BA629" s="10"/>
      <c r="BB629" s="104"/>
      <c r="BC629" s="106"/>
      <c r="BD629" s="104"/>
      <c r="BE629" s="106"/>
    </row>
    <row r="630" spans="1:57" ht="28.5" customHeight="1" x14ac:dyDescent="0.2">
      <c r="A630" s="211" t="str">
        <f t="shared" si="9"/>
        <v>3094</v>
      </c>
      <c r="B630" s="215">
        <v>9483094</v>
      </c>
      <c r="C630" s="2">
        <v>0</v>
      </c>
      <c r="D630" s="61">
        <v>0</v>
      </c>
      <c r="E630" s="62"/>
      <c r="F630" s="61">
        <v>0</v>
      </c>
      <c r="G630" s="63"/>
      <c r="H630" s="62"/>
      <c r="I630" s="20">
        <v>0</v>
      </c>
      <c r="J630" s="64">
        <v>0</v>
      </c>
      <c r="K630" s="65"/>
      <c r="L630" s="66"/>
      <c r="M630" s="67">
        <v>0</v>
      </c>
      <c r="N630" s="69"/>
      <c r="O630" s="67">
        <v>0</v>
      </c>
      <c r="P630" s="69"/>
      <c r="Q630" s="98"/>
      <c r="R630" s="100"/>
      <c r="S630" s="99"/>
      <c r="T630" s="9"/>
      <c r="U630" s="98"/>
      <c r="V630" s="99"/>
      <c r="W630" s="101"/>
      <c r="X630" s="103"/>
      <c r="Y630" s="101"/>
      <c r="Z630" s="102"/>
      <c r="AA630" s="102"/>
      <c r="AB630" s="103"/>
      <c r="AC630" s="11"/>
      <c r="AD630" s="104"/>
      <c r="AE630" s="105"/>
      <c r="AF630" s="106"/>
      <c r="AG630" s="98"/>
      <c r="AH630" s="100"/>
      <c r="AI630" s="99"/>
      <c r="AJ630" s="98"/>
      <c r="AK630" s="99"/>
      <c r="AL630" s="9"/>
      <c r="AM630" s="10"/>
      <c r="AN630" s="101"/>
      <c r="AO630" s="102"/>
      <c r="AP630" s="103"/>
      <c r="AQ630" s="104"/>
      <c r="AR630" s="106"/>
      <c r="AS630" s="11"/>
      <c r="AT630" s="61">
        <v>0</v>
      </c>
      <c r="AU630" s="62"/>
      <c r="AV630" s="61">
        <v>0</v>
      </c>
      <c r="AW630" s="62"/>
      <c r="AX630" s="61">
        <v>0</v>
      </c>
      <c r="AY630" s="62"/>
      <c r="AZ630" s="20">
        <v>0</v>
      </c>
      <c r="BA630" s="3">
        <v>0</v>
      </c>
      <c r="BB630" s="95">
        <v>0</v>
      </c>
      <c r="BC630" s="97"/>
      <c r="BD630" s="67">
        <v>0</v>
      </c>
      <c r="BE630" s="69"/>
    </row>
    <row r="631" spans="1:57" ht="15.95" customHeight="1" x14ac:dyDescent="0.2">
      <c r="A631" s="211" t="str">
        <f t="shared" si="9"/>
        <v>0862</v>
      </c>
      <c r="B631" s="216">
        <v>14408624</v>
      </c>
      <c r="C631" s="6"/>
      <c r="D631" s="86"/>
      <c r="E631" s="87"/>
      <c r="F631" s="86"/>
      <c r="G631" s="88"/>
      <c r="H631" s="87"/>
      <c r="I631" s="7"/>
      <c r="J631" s="89"/>
      <c r="K631" s="90"/>
      <c r="L631" s="91"/>
      <c r="M631" s="92"/>
      <c r="N631" s="94"/>
      <c r="O631" s="92"/>
      <c r="P631" s="94"/>
      <c r="Q631" s="86"/>
      <c r="R631" s="88"/>
      <c r="S631" s="87"/>
      <c r="T631" s="6"/>
      <c r="U631" s="86"/>
      <c r="V631" s="87"/>
      <c r="W631" s="89"/>
      <c r="X631" s="91"/>
      <c r="Y631" s="89"/>
      <c r="Z631" s="90"/>
      <c r="AA631" s="90"/>
      <c r="AB631" s="91"/>
      <c r="AC631" s="8"/>
      <c r="AD631" s="92"/>
      <c r="AE631" s="93"/>
      <c r="AF631" s="94"/>
      <c r="AG631" s="86"/>
      <c r="AH631" s="88"/>
      <c r="AI631" s="87"/>
      <c r="AJ631" s="86"/>
      <c r="AK631" s="87"/>
      <c r="AL631" s="6"/>
      <c r="AM631" s="7"/>
      <c r="AN631" s="89"/>
      <c r="AO631" s="90"/>
      <c r="AP631" s="91"/>
      <c r="AQ631" s="92"/>
      <c r="AR631" s="94"/>
      <c r="AS631" s="8"/>
      <c r="AT631" s="86"/>
      <c r="AU631" s="87"/>
      <c r="AV631" s="86"/>
      <c r="AW631" s="87"/>
      <c r="AX631" s="86"/>
      <c r="AY631" s="87"/>
      <c r="AZ631" s="7"/>
      <c r="BA631" s="7"/>
      <c r="BB631" s="92"/>
      <c r="BC631" s="94"/>
      <c r="BD631" s="92"/>
      <c r="BE631" s="94"/>
    </row>
    <row r="632" spans="1:57" ht="15.95" customHeight="1" x14ac:dyDescent="0.2">
      <c r="A632" s="211" t="str">
        <f t="shared" si="9"/>
        <v>6056</v>
      </c>
      <c r="B632" s="216">
        <v>14360566</v>
      </c>
      <c r="C632" s="6"/>
      <c r="D632" s="86"/>
      <c r="E632" s="87"/>
      <c r="F632" s="86"/>
      <c r="G632" s="88"/>
      <c r="H632" s="87"/>
      <c r="I632" s="7"/>
      <c r="J632" s="89"/>
      <c r="K632" s="90"/>
      <c r="L632" s="91"/>
      <c r="M632" s="92"/>
      <c r="N632" s="94"/>
      <c r="O632" s="92"/>
      <c r="P632" s="94"/>
      <c r="Q632" s="61">
        <v>8</v>
      </c>
      <c r="R632" s="63"/>
      <c r="S632" s="62"/>
      <c r="T632" s="2">
        <v>8</v>
      </c>
      <c r="U632" s="61">
        <v>14</v>
      </c>
      <c r="V632" s="62"/>
      <c r="W632" s="148">
        <v>14</v>
      </c>
      <c r="X632" s="149"/>
      <c r="Y632" s="64">
        <v>4</v>
      </c>
      <c r="Z632" s="65"/>
      <c r="AA632" s="65"/>
      <c r="AB632" s="66"/>
      <c r="AC632" s="18">
        <v>14</v>
      </c>
      <c r="AD632" s="67">
        <v>4</v>
      </c>
      <c r="AE632" s="68"/>
      <c r="AF632" s="69"/>
      <c r="AG632" s="70">
        <v>6.5</v>
      </c>
      <c r="AH632" s="71"/>
      <c r="AI632" s="72"/>
      <c r="AJ632" s="70">
        <v>6.5</v>
      </c>
      <c r="AK632" s="72"/>
      <c r="AL632" s="2">
        <v>14</v>
      </c>
      <c r="AM632" s="3">
        <v>14</v>
      </c>
      <c r="AN632" s="64">
        <v>4</v>
      </c>
      <c r="AO632" s="65"/>
      <c r="AP632" s="66"/>
      <c r="AQ632" s="67">
        <v>14</v>
      </c>
      <c r="AR632" s="69"/>
      <c r="AS632" s="19">
        <v>4</v>
      </c>
      <c r="AT632" s="86"/>
      <c r="AU632" s="87"/>
      <c r="AV632" s="86"/>
      <c r="AW632" s="87"/>
      <c r="AX632" s="86"/>
      <c r="AY632" s="87"/>
      <c r="AZ632" s="7"/>
      <c r="BA632" s="7"/>
      <c r="BB632" s="92"/>
      <c r="BC632" s="94"/>
      <c r="BD632" s="92"/>
      <c r="BE632" s="94"/>
    </row>
    <row r="633" spans="1:57" ht="15.95" customHeight="1" x14ac:dyDescent="0.2">
      <c r="A633" s="211" t="str">
        <f t="shared" si="9"/>
        <v>6900</v>
      </c>
      <c r="B633" s="216">
        <v>14769001</v>
      </c>
      <c r="C633" s="6"/>
      <c r="D633" s="86"/>
      <c r="E633" s="87"/>
      <c r="F633" s="86"/>
      <c r="G633" s="88"/>
      <c r="H633" s="87"/>
      <c r="I633" s="7"/>
      <c r="J633" s="89"/>
      <c r="K633" s="90"/>
      <c r="L633" s="91"/>
      <c r="M633" s="92"/>
      <c r="N633" s="94"/>
      <c r="O633" s="92"/>
      <c r="P633" s="94"/>
      <c r="Q633" s="61">
        <v>5</v>
      </c>
      <c r="R633" s="63"/>
      <c r="S633" s="62"/>
      <c r="T633" s="2">
        <v>5</v>
      </c>
      <c r="U633" s="61">
        <v>13</v>
      </c>
      <c r="V633" s="62"/>
      <c r="W633" s="148">
        <v>13</v>
      </c>
      <c r="X633" s="149"/>
      <c r="Y633" s="64">
        <v>4</v>
      </c>
      <c r="Z633" s="65"/>
      <c r="AA633" s="65"/>
      <c r="AB633" s="66"/>
      <c r="AC633" s="18">
        <v>13</v>
      </c>
      <c r="AD633" s="67">
        <v>4</v>
      </c>
      <c r="AE633" s="68"/>
      <c r="AF633" s="69"/>
      <c r="AG633" s="61">
        <v>6</v>
      </c>
      <c r="AH633" s="63"/>
      <c r="AI633" s="62"/>
      <c r="AJ633" s="61">
        <v>6</v>
      </c>
      <c r="AK633" s="62"/>
      <c r="AL633" s="2">
        <v>10</v>
      </c>
      <c r="AM633" s="3">
        <v>10</v>
      </c>
      <c r="AN633" s="64">
        <v>4</v>
      </c>
      <c r="AO633" s="65"/>
      <c r="AP633" s="66"/>
      <c r="AQ633" s="67">
        <v>10</v>
      </c>
      <c r="AR633" s="69"/>
      <c r="AS633" s="19">
        <v>4</v>
      </c>
      <c r="AT633" s="86"/>
      <c r="AU633" s="87"/>
      <c r="AV633" s="86"/>
      <c r="AW633" s="87"/>
      <c r="AX633" s="86"/>
      <c r="AY633" s="87"/>
      <c r="AZ633" s="7"/>
      <c r="BA633" s="7"/>
      <c r="BB633" s="92"/>
      <c r="BC633" s="94"/>
      <c r="BD633" s="92"/>
      <c r="BE633" s="94"/>
    </row>
    <row r="634" spans="1:57" ht="28.5" customHeight="1" x14ac:dyDescent="0.2">
      <c r="A634" s="211" t="str">
        <f t="shared" si="9"/>
        <v>5852</v>
      </c>
      <c r="B634" s="216">
        <v>14358523</v>
      </c>
      <c r="C634" s="9"/>
      <c r="D634" s="98"/>
      <c r="E634" s="99"/>
      <c r="F634" s="98"/>
      <c r="G634" s="100"/>
      <c r="H634" s="99"/>
      <c r="I634" s="10"/>
      <c r="J634" s="101"/>
      <c r="K634" s="102"/>
      <c r="L634" s="103"/>
      <c r="M634" s="104"/>
      <c r="N634" s="106"/>
      <c r="O634" s="104"/>
      <c r="P634" s="106"/>
      <c r="Q634" s="61">
        <v>4</v>
      </c>
      <c r="R634" s="63"/>
      <c r="S634" s="62"/>
      <c r="T634" s="2">
        <v>4</v>
      </c>
      <c r="U634" s="61">
        <v>13</v>
      </c>
      <c r="V634" s="62"/>
      <c r="W634" s="148">
        <v>13</v>
      </c>
      <c r="X634" s="149"/>
      <c r="Y634" s="64">
        <v>4</v>
      </c>
      <c r="Z634" s="65"/>
      <c r="AA634" s="65"/>
      <c r="AB634" s="66"/>
      <c r="AC634" s="18">
        <v>13</v>
      </c>
      <c r="AD634" s="67">
        <v>4</v>
      </c>
      <c r="AE634" s="68"/>
      <c r="AF634" s="69"/>
      <c r="AG634" s="61">
        <v>2</v>
      </c>
      <c r="AH634" s="63"/>
      <c r="AI634" s="62"/>
      <c r="AJ634" s="61">
        <v>2</v>
      </c>
      <c r="AK634" s="62"/>
      <c r="AL634" s="4">
        <v>11.5</v>
      </c>
      <c r="AM634" s="5">
        <v>11.5</v>
      </c>
      <c r="AN634" s="64">
        <v>4</v>
      </c>
      <c r="AO634" s="65"/>
      <c r="AP634" s="66"/>
      <c r="AQ634" s="84">
        <v>11.5</v>
      </c>
      <c r="AR634" s="85"/>
      <c r="AS634" s="19">
        <v>4</v>
      </c>
      <c r="AT634" s="98"/>
      <c r="AU634" s="99"/>
      <c r="AV634" s="98"/>
      <c r="AW634" s="99"/>
      <c r="AX634" s="98"/>
      <c r="AY634" s="99"/>
      <c r="AZ634" s="10"/>
      <c r="BA634" s="10"/>
      <c r="BB634" s="104"/>
      <c r="BC634" s="106"/>
      <c r="BD634" s="104"/>
      <c r="BE634" s="106"/>
    </row>
    <row r="635" spans="1:57" ht="15.95" customHeight="1" x14ac:dyDescent="0.2">
      <c r="A635" s="211" t="str">
        <f t="shared" si="9"/>
        <v>2997</v>
      </c>
      <c r="B635" s="216">
        <v>11429976</v>
      </c>
      <c r="C635" s="2">
        <v>5</v>
      </c>
      <c r="D635" s="61">
        <v>5</v>
      </c>
      <c r="E635" s="62"/>
      <c r="F635" s="61">
        <v>14</v>
      </c>
      <c r="G635" s="63"/>
      <c r="H635" s="62"/>
      <c r="I635" s="17">
        <v>14</v>
      </c>
      <c r="J635" s="64">
        <v>4</v>
      </c>
      <c r="K635" s="65"/>
      <c r="L635" s="66"/>
      <c r="M635" s="67">
        <v>14</v>
      </c>
      <c r="N635" s="69"/>
      <c r="O635" s="67">
        <v>4</v>
      </c>
      <c r="P635" s="69"/>
      <c r="Q635" s="86"/>
      <c r="R635" s="88"/>
      <c r="S635" s="87"/>
      <c r="T635" s="6"/>
      <c r="U635" s="86"/>
      <c r="V635" s="87"/>
      <c r="W635" s="89"/>
      <c r="X635" s="91"/>
      <c r="Y635" s="89"/>
      <c r="Z635" s="90"/>
      <c r="AA635" s="90"/>
      <c r="AB635" s="91"/>
      <c r="AC635" s="8"/>
      <c r="AD635" s="92"/>
      <c r="AE635" s="93"/>
      <c r="AF635" s="94"/>
      <c r="AG635" s="86"/>
      <c r="AH635" s="88"/>
      <c r="AI635" s="87"/>
      <c r="AJ635" s="86"/>
      <c r="AK635" s="87"/>
      <c r="AL635" s="6"/>
      <c r="AM635" s="7"/>
      <c r="AN635" s="89"/>
      <c r="AO635" s="90"/>
      <c r="AP635" s="91"/>
      <c r="AQ635" s="92"/>
      <c r="AR635" s="94"/>
      <c r="AS635" s="8"/>
      <c r="AT635" s="86"/>
      <c r="AU635" s="87"/>
      <c r="AV635" s="86"/>
      <c r="AW635" s="87"/>
      <c r="AX635" s="86"/>
      <c r="AY635" s="87"/>
      <c r="AZ635" s="7"/>
      <c r="BA635" s="7"/>
      <c r="BB635" s="92"/>
      <c r="BC635" s="94"/>
      <c r="BD635" s="92"/>
      <c r="BE635" s="94"/>
    </row>
    <row r="636" spans="1:57" ht="15.95" customHeight="1" x14ac:dyDescent="0.2">
      <c r="A636" s="211" t="str">
        <f t="shared" si="9"/>
        <v>6940</v>
      </c>
      <c r="B636" s="216">
        <v>12869408</v>
      </c>
      <c r="C636" s="2">
        <v>1</v>
      </c>
      <c r="D636" s="61">
        <v>1</v>
      </c>
      <c r="E636" s="62"/>
      <c r="F636" s="61">
        <v>11</v>
      </c>
      <c r="G636" s="63"/>
      <c r="H636" s="62"/>
      <c r="I636" s="17">
        <v>11</v>
      </c>
      <c r="J636" s="64">
        <v>4</v>
      </c>
      <c r="K636" s="65"/>
      <c r="L636" s="66"/>
      <c r="M636" s="67">
        <v>11</v>
      </c>
      <c r="N636" s="69"/>
      <c r="O636" s="67">
        <v>4</v>
      </c>
      <c r="P636" s="69"/>
      <c r="Q636" s="61">
        <v>3</v>
      </c>
      <c r="R636" s="63"/>
      <c r="S636" s="62"/>
      <c r="T636" s="2">
        <v>3</v>
      </c>
      <c r="U636" s="61">
        <v>12</v>
      </c>
      <c r="V636" s="62"/>
      <c r="W636" s="148">
        <v>12</v>
      </c>
      <c r="X636" s="149"/>
      <c r="Y636" s="64">
        <v>4</v>
      </c>
      <c r="Z636" s="65"/>
      <c r="AA636" s="65"/>
      <c r="AB636" s="66"/>
      <c r="AC636" s="18">
        <v>12</v>
      </c>
      <c r="AD636" s="67">
        <v>4</v>
      </c>
      <c r="AE636" s="68"/>
      <c r="AF636" s="69"/>
      <c r="AG636" s="86"/>
      <c r="AH636" s="88"/>
      <c r="AI636" s="87"/>
      <c r="AJ636" s="86"/>
      <c r="AK636" s="87"/>
      <c r="AL636" s="6"/>
      <c r="AM636" s="7"/>
      <c r="AN636" s="89"/>
      <c r="AO636" s="90"/>
      <c r="AP636" s="91"/>
      <c r="AQ636" s="92"/>
      <c r="AR636" s="94"/>
      <c r="AS636" s="8"/>
      <c r="AT636" s="86"/>
      <c r="AU636" s="87"/>
      <c r="AV636" s="86"/>
      <c r="AW636" s="87"/>
      <c r="AX636" s="86"/>
      <c r="AY636" s="87"/>
      <c r="AZ636" s="7"/>
      <c r="BA636" s="7"/>
      <c r="BB636" s="92"/>
      <c r="BC636" s="94"/>
      <c r="BD636" s="92"/>
      <c r="BE636" s="94"/>
    </row>
    <row r="637" spans="1:57" ht="15.95" customHeight="1" x14ac:dyDescent="0.2">
      <c r="A637" s="211" t="str">
        <f t="shared" si="9"/>
        <v>9535</v>
      </c>
      <c r="B637" s="215">
        <v>7489535</v>
      </c>
      <c r="C637" s="6"/>
      <c r="D637" s="86"/>
      <c r="E637" s="87"/>
      <c r="F637" s="86"/>
      <c r="G637" s="88"/>
      <c r="H637" s="87"/>
      <c r="I637" s="7"/>
      <c r="J637" s="89"/>
      <c r="K637" s="90"/>
      <c r="L637" s="91"/>
      <c r="M637" s="92"/>
      <c r="N637" s="94"/>
      <c r="O637" s="92"/>
      <c r="P637" s="94"/>
      <c r="Q637" s="61">
        <v>6</v>
      </c>
      <c r="R637" s="63"/>
      <c r="S637" s="62"/>
      <c r="T637" s="2">
        <v>6</v>
      </c>
      <c r="U637" s="61">
        <v>9</v>
      </c>
      <c r="V637" s="62"/>
      <c r="W637" s="150">
        <v>9</v>
      </c>
      <c r="X637" s="151"/>
      <c r="Y637" s="64">
        <v>0</v>
      </c>
      <c r="Z637" s="65"/>
      <c r="AA637" s="65"/>
      <c r="AB637" s="66"/>
      <c r="AC637" s="19">
        <v>9</v>
      </c>
      <c r="AD637" s="67">
        <v>0</v>
      </c>
      <c r="AE637" s="68"/>
      <c r="AF637" s="69"/>
      <c r="AG637" s="86"/>
      <c r="AH637" s="88"/>
      <c r="AI637" s="87"/>
      <c r="AJ637" s="86"/>
      <c r="AK637" s="87"/>
      <c r="AL637" s="6"/>
      <c r="AM637" s="7"/>
      <c r="AN637" s="89"/>
      <c r="AO637" s="90"/>
      <c r="AP637" s="91"/>
      <c r="AQ637" s="92"/>
      <c r="AR637" s="94"/>
      <c r="AS637" s="8"/>
      <c r="AT637" s="61">
        <v>0</v>
      </c>
      <c r="AU637" s="62"/>
      <c r="AV637" s="61">
        <v>0</v>
      </c>
      <c r="AW637" s="62"/>
      <c r="AX637" s="61">
        <v>8</v>
      </c>
      <c r="AY637" s="62"/>
      <c r="AZ637" s="20">
        <v>8</v>
      </c>
      <c r="BA637" s="3">
        <v>0</v>
      </c>
      <c r="BB637" s="95">
        <v>8</v>
      </c>
      <c r="BC637" s="97"/>
      <c r="BD637" s="67">
        <v>0</v>
      </c>
      <c r="BE637" s="69"/>
    </row>
    <row r="638" spans="1:57" ht="15.95" customHeight="1" x14ac:dyDescent="0.2">
      <c r="A638" s="211" t="str">
        <f t="shared" si="9"/>
        <v>2332</v>
      </c>
      <c r="B638" s="216">
        <v>13023320</v>
      </c>
      <c r="C638" s="6"/>
      <c r="D638" s="86"/>
      <c r="E638" s="87"/>
      <c r="F638" s="86"/>
      <c r="G638" s="88"/>
      <c r="H638" s="87"/>
      <c r="I638" s="7"/>
      <c r="J638" s="89"/>
      <c r="K638" s="90"/>
      <c r="L638" s="91"/>
      <c r="M638" s="92"/>
      <c r="N638" s="94"/>
      <c r="O638" s="92"/>
      <c r="P638" s="94"/>
      <c r="Q638" s="61">
        <v>6</v>
      </c>
      <c r="R638" s="63"/>
      <c r="S638" s="62"/>
      <c r="T638" s="2">
        <v>6</v>
      </c>
      <c r="U638" s="61">
        <v>14</v>
      </c>
      <c r="V638" s="62"/>
      <c r="W638" s="148">
        <v>14</v>
      </c>
      <c r="X638" s="149"/>
      <c r="Y638" s="64">
        <v>4</v>
      </c>
      <c r="Z638" s="65"/>
      <c r="AA638" s="65"/>
      <c r="AB638" s="66"/>
      <c r="AC638" s="18">
        <v>14</v>
      </c>
      <c r="AD638" s="67">
        <v>4</v>
      </c>
      <c r="AE638" s="68"/>
      <c r="AF638" s="69"/>
      <c r="AG638" s="70">
        <v>8.5</v>
      </c>
      <c r="AH638" s="71"/>
      <c r="AI638" s="72"/>
      <c r="AJ638" s="70">
        <v>8.5</v>
      </c>
      <c r="AK638" s="72"/>
      <c r="AL638" s="2">
        <v>11</v>
      </c>
      <c r="AM638" s="3">
        <v>11</v>
      </c>
      <c r="AN638" s="64">
        <v>4</v>
      </c>
      <c r="AO638" s="65"/>
      <c r="AP638" s="66"/>
      <c r="AQ638" s="67">
        <v>11</v>
      </c>
      <c r="AR638" s="69"/>
      <c r="AS638" s="19">
        <v>4</v>
      </c>
      <c r="AT638" s="86"/>
      <c r="AU638" s="87"/>
      <c r="AV638" s="86"/>
      <c r="AW638" s="87"/>
      <c r="AX638" s="86"/>
      <c r="AY638" s="87"/>
      <c r="AZ638" s="7"/>
      <c r="BA638" s="7"/>
      <c r="BB638" s="92"/>
      <c r="BC638" s="94"/>
      <c r="BD638" s="92"/>
      <c r="BE638" s="94"/>
    </row>
    <row r="639" spans="1:57" ht="15.95" customHeight="1" x14ac:dyDescent="0.2">
      <c r="A639" s="211" t="str">
        <f t="shared" si="9"/>
        <v>0675</v>
      </c>
      <c r="B639" s="216">
        <v>14406757</v>
      </c>
      <c r="C639" s="6"/>
      <c r="D639" s="86"/>
      <c r="E639" s="87"/>
      <c r="F639" s="86"/>
      <c r="G639" s="88"/>
      <c r="H639" s="87"/>
      <c r="I639" s="7"/>
      <c r="J639" s="89"/>
      <c r="K639" s="90"/>
      <c r="L639" s="91"/>
      <c r="M639" s="92"/>
      <c r="N639" s="94"/>
      <c r="O639" s="92"/>
      <c r="P639" s="94"/>
      <c r="Q639" s="86"/>
      <c r="R639" s="88"/>
      <c r="S639" s="87"/>
      <c r="T639" s="6"/>
      <c r="U639" s="86"/>
      <c r="V639" s="87"/>
      <c r="W639" s="89"/>
      <c r="X639" s="91"/>
      <c r="Y639" s="89"/>
      <c r="Z639" s="90"/>
      <c r="AA639" s="90"/>
      <c r="AB639" s="91"/>
      <c r="AC639" s="8"/>
      <c r="AD639" s="92"/>
      <c r="AE639" s="93"/>
      <c r="AF639" s="94"/>
      <c r="AG639" s="61">
        <v>7</v>
      </c>
      <c r="AH639" s="63"/>
      <c r="AI639" s="62"/>
      <c r="AJ639" s="61">
        <v>7</v>
      </c>
      <c r="AK639" s="62"/>
      <c r="AL639" s="2">
        <v>11</v>
      </c>
      <c r="AM639" s="3">
        <v>11</v>
      </c>
      <c r="AN639" s="64">
        <v>4</v>
      </c>
      <c r="AO639" s="65"/>
      <c r="AP639" s="66"/>
      <c r="AQ639" s="67">
        <v>11</v>
      </c>
      <c r="AR639" s="69"/>
      <c r="AS639" s="19">
        <v>4</v>
      </c>
      <c r="AT639" s="86"/>
      <c r="AU639" s="87"/>
      <c r="AV639" s="86"/>
      <c r="AW639" s="87"/>
      <c r="AX639" s="86"/>
      <c r="AY639" s="87"/>
      <c r="AZ639" s="7"/>
      <c r="BA639" s="7"/>
      <c r="BB639" s="92"/>
      <c r="BC639" s="94"/>
      <c r="BD639" s="92"/>
      <c r="BE639" s="94"/>
    </row>
    <row r="640" spans="1:57" ht="15.95" customHeight="1" x14ac:dyDescent="0.2">
      <c r="A640" s="211" t="str">
        <f t="shared" si="9"/>
        <v>7408</v>
      </c>
      <c r="B640" s="215">
        <v>7227408</v>
      </c>
      <c r="C640" s="6"/>
      <c r="D640" s="86"/>
      <c r="E640" s="87"/>
      <c r="F640" s="86"/>
      <c r="G640" s="88"/>
      <c r="H640" s="87"/>
      <c r="I640" s="7"/>
      <c r="J640" s="89"/>
      <c r="K640" s="90"/>
      <c r="L640" s="91"/>
      <c r="M640" s="92"/>
      <c r="N640" s="94"/>
      <c r="O640" s="92"/>
      <c r="P640" s="94"/>
      <c r="Q640" s="61">
        <v>3</v>
      </c>
      <c r="R640" s="63"/>
      <c r="S640" s="62"/>
      <c r="T640" s="2">
        <v>3</v>
      </c>
      <c r="U640" s="61">
        <v>11</v>
      </c>
      <c r="V640" s="62"/>
      <c r="W640" s="148">
        <v>11</v>
      </c>
      <c r="X640" s="149"/>
      <c r="Y640" s="64">
        <v>4</v>
      </c>
      <c r="Z640" s="65"/>
      <c r="AA640" s="65"/>
      <c r="AB640" s="66"/>
      <c r="AC640" s="18">
        <v>11</v>
      </c>
      <c r="AD640" s="67">
        <v>4</v>
      </c>
      <c r="AE640" s="68"/>
      <c r="AF640" s="69"/>
      <c r="AG640" s="70">
        <v>6.5</v>
      </c>
      <c r="AH640" s="71"/>
      <c r="AI640" s="72"/>
      <c r="AJ640" s="70">
        <v>6.5</v>
      </c>
      <c r="AK640" s="72"/>
      <c r="AL640" s="2">
        <v>13</v>
      </c>
      <c r="AM640" s="3">
        <v>13</v>
      </c>
      <c r="AN640" s="64">
        <v>4</v>
      </c>
      <c r="AO640" s="65"/>
      <c r="AP640" s="66"/>
      <c r="AQ640" s="67">
        <v>13</v>
      </c>
      <c r="AR640" s="69"/>
      <c r="AS640" s="19">
        <v>4</v>
      </c>
      <c r="AT640" s="86"/>
      <c r="AU640" s="87"/>
      <c r="AV640" s="86"/>
      <c r="AW640" s="87"/>
      <c r="AX640" s="86"/>
      <c r="AY640" s="87"/>
      <c r="AZ640" s="7"/>
      <c r="BA640" s="7"/>
      <c r="BB640" s="92"/>
      <c r="BC640" s="94"/>
      <c r="BD640" s="92"/>
      <c r="BE640" s="94"/>
    </row>
    <row r="641" spans="1:57" ht="15.95" customHeight="1" x14ac:dyDescent="0.2">
      <c r="A641" s="211" t="str">
        <f t="shared" si="9"/>
        <v>1989</v>
      </c>
      <c r="B641" s="215">
        <v>9181989</v>
      </c>
      <c r="C641" s="6"/>
      <c r="D641" s="86"/>
      <c r="E641" s="87"/>
      <c r="F641" s="86"/>
      <c r="G641" s="88"/>
      <c r="H641" s="87"/>
      <c r="I641" s="7"/>
      <c r="J641" s="89"/>
      <c r="K641" s="90"/>
      <c r="L641" s="91"/>
      <c r="M641" s="92"/>
      <c r="N641" s="94"/>
      <c r="O641" s="92"/>
      <c r="P641" s="94"/>
      <c r="Q641" s="61">
        <v>3</v>
      </c>
      <c r="R641" s="63"/>
      <c r="S641" s="62"/>
      <c r="T641" s="2">
        <v>3</v>
      </c>
      <c r="U641" s="61">
        <v>9</v>
      </c>
      <c r="V641" s="62"/>
      <c r="W641" s="150">
        <v>9</v>
      </c>
      <c r="X641" s="151"/>
      <c r="Y641" s="64">
        <v>0</v>
      </c>
      <c r="Z641" s="65"/>
      <c r="AA641" s="65"/>
      <c r="AB641" s="66"/>
      <c r="AC641" s="19">
        <v>9</v>
      </c>
      <c r="AD641" s="67">
        <v>0</v>
      </c>
      <c r="AE641" s="68"/>
      <c r="AF641" s="69"/>
      <c r="AG641" s="70">
        <v>2.5</v>
      </c>
      <c r="AH641" s="71"/>
      <c r="AI641" s="72"/>
      <c r="AJ641" s="70">
        <v>2.5</v>
      </c>
      <c r="AK641" s="72"/>
      <c r="AL641" s="2">
        <v>10</v>
      </c>
      <c r="AM641" s="3">
        <v>10</v>
      </c>
      <c r="AN641" s="64">
        <v>4</v>
      </c>
      <c r="AO641" s="65"/>
      <c r="AP641" s="66"/>
      <c r="AQ641" s="67">
        <v>10</v>
      </c>
      <c r="AR641" s="69"/>
      <c r="AS641" s="19">
        <v>4</v>
      </c>
      <c r="AT641" s="86"/>
      <c r="AU641" s="87"/>
      <c r="AV641" s="86"/>
      <c r="AW641" s="87"/>
      <c r="AX641" s="86"/>
      <c r="AY641" s="87"/>
      <c r="AZ641" s="7"/>
      <c r="BA641" s="7"/>
      <c r="BB641" s="92"/>
      <c r="BC641" s="94"/>
      <c r="BD641" s="92"/>
      <c r="BE641" s="94"/>
    </row>
    <row r="642" spans="1:57" ht="28.5" customHeight="1" x14ac:dyDescent="0.2">
      <c r="A642" s="211" t="str">
        <f t="shared" si="9"/>
        <v>9451</v>
      </c>
      <c r="B642" s="215">
        <v>7489451</v>
      </c>
      <c r="C642" s="9"/>
      <c r="D642" s="98"/>
      <c r="E642" s="99"/>
      <c r="F642" s="98"/>
      <c r="G642" s="100"/>
      <c r="H642" s="99"/>
      <c r="I642" s="10"/>
      <c r="J642" s="101"/>
      <c r="K642" s="102"/>
      <c r="L642" s="103"/>
      <c r="M642" s="104"/>
      <c r="N642" s="106"/>
      <c r="O642" s="104"/>
      <c r="P642" s="106"/>
      <c r="Q642" s="98"/>
      <c r="R642" s="100"/>
      <c r="S642" s="99"/>
      <c r="T642" s="9"/>
      <c r="U642" s="98"/>
      <c r="V642" s="99"/>
      <c r="W642" s="101"/>
      <c r="X642" s="103"/>
      <c r="Y642" s="101"/>
      <c r="Z642" s="102"/>
      <c r="AA642" s="102"/>
      <c r="AB642" s="103"/>
      <c r="AC642" s="11"/>
      <c r="AD642" s="104"/>
      <c r="AE642" s="105"/>
      <c r="AF642" s="106"/>
      <c r="AG642" s="98"/>
      <c r="AH642" s="100"/>
      <c r="AI642" s="99"/>
      <c r="AJ642" s="98"/>
      <c r="AK642" s="99"/>
      <c r="AL642" s="9"/>
      <c r="AM642" s="10"/>
      <c r="AN642" s="101"/>
      <c r="AO642" s="102"/>
      <c r="AP642" s="103"/>
      <c r="AQ642" s="104"/>
      <c r="AR642" s="106"/>
      <c r="AS642" s="11"/>
      <c r="AT642" s="61">
        <v>6</v>
      </c>
      <c r="AU642" s="62"/>
      <c r="AV642" s="61">
        <v>6</v>
      </c>
      <c r="AW642" s="62"/>
      <c r="AX642" s="61">
        <v>9</v>
      </c>
      <c r="AY642" s="62"/>
      <c r="AZ642" s="20">
        <v>9</v>
      </c>
      <c r="BA642" s="3">
        <v>0</v>
      </c>
      <c r="BB642" s="95">
        <v>9</v>
      </c>
      <c r="BC642" s="97"/>
      <c r="BD642" s="67">
        <v>0</v>
      </c>
      <c r="BE642" s="69"/>
    </row>
    <row r="643" spans="1:57" ht="15.95" customHeight="1" x14ac:dyDescent="0.2">
      <c r="A643" s="211" t="str">
        <f t="shared" si="9"/>
        <v>1824</v>
      </c>
      <c r="B643" s="215">
        <v>7471824</v>
      </c>
      <c r="C643" s="6"/>
      <c r="D643" s="86"/>
      <c r="E643" s="87"/>
      <c r="F643" s="86"/>
      <c r="G643" s="88"/>
      <c r="H643" s="87"/>
      <c r="I643" s="7"/>
      <c r="J643" s="89"/>
      <c r="K643" s="90"/>
      <c r="L643" s="91"/>
      <c r="M643" s="92"/>
      <c r="N643" s="94"/>
      <c r="O643" s="92"/>
      <c r="P643" s="94"/>
      <c r="Q643" s="61">
        <v>0</v>
      </c>
      <c r="R643" s="63"/>
      <c r="S643" s="62"/>
      <c r="T643" s="2">
        <v>0</v>
      </c>
      <c r="U643" s="61">
        <v>11</v>
      </c>
      <c r="V643" s="62"/>
      <c r="W643" s="148">
        <v>11</v>
      </c>
      <c r="X643" s="149"/>
      <c r="Y643" s="64">
        <v>4</v>
      </c>
      <c r="Z643" s="65"/>
      <c r="AA643" s="65"/>
      <c r="AB643" s="66"/>
      <c r="AC643" s="18">
        <v>11</v>
      </c>
      <c r="AD643" s="67">
        <v>4</v>
      </c>
      <c r="AE643" s="68"/>
      <c r="AF643" s="69"/>
      <c r="AG643" s="86"/>
      <c r="AH643" s="88"/>
      <c r="AI643" s="87"/>
      <c r="AJ643" s="86"/>
      <c r="AK643" s="87"/>
      <c r="AL643" s="6"/>
      <c r="AM643" s="7"/>
      <c r="AN643" s="89"/>
      <c r="AO643" s="90"/>
      <c r="AP643" s="91"/>
      <c r="AQ643" s="92"/>
      <c r="AR643" s="94"/>
      <c r="AS643" s="8"/>
      <c r="AT643" s="61">
        <v>2</v>
      </c>
      <c r="AU643" s="62"/>
      <c r="AV643" s="61">
        <v>2</v>
      </c>
      <c r="AW643" s="62"/>
      <c r="AX643" s="61">
        <v>14</v>
      </c>
      <c r="AY643" s="62"/>
      <c r="AZ643" s="17">
        <v>14</v>
      </c>
      <c r="BA643" s="3">
        <v>4</v>
      </c>
      <c r="BB643" s="138">
        <v>14</v>
      </c>
      <c r="BC643" s="139"/>
      <c r="BD643" s="67">
        <v>4</v>
      </c>
      <c r="BE643" s="69"/>
    </row>
    <row r="644" spans="1:57" ht="28.5" customHeight="1" x14ac:dyDescent="0.2">
      <c r="A644" s="211" t="str">
        <f t="shared" si="9"/>
        <v>7194</v>
      </c>
      <c r="B644" s="216">
        <v>14771941</v>
      </c>
      <c r="C644" s="9"/>
      <c r="D644" s="98"/>
      <c r="E644" s="99"/>
      <c r="F644" s="98"/>
      <c r="G644" s="100"/>
      <c r="H644" s="99"/>
      <c r="I644" s="10"/>
      <c r="J644" s="101"/>
      <c r="K644" s="102"/>
      <c r="L644" s="103"/>
      <c r="M644" s="104"/>
      <c r="N644" s="106"/>
      <c r="O644" s="104"/>
      <c r="P644" s="106"/>
      <c r="Q644" s="61">
        <v>7</v>
      </c>
      <c r="R644" s="63"/>
      <c r="S644" s="62"/>
      <c r="T644" s="2">
        <v>7</v>
      </c>
      <c r="U644" s="61">
        <v>13</v>
      </c>
      <c r="V644" s="62"/>
      <c r="W644" s="148">
        <v>13</v>
      </c>
      <c r="X644" s="149"/>
      <c r="Y644" s="64">
        <v>4</v>
      </c>
      <c r="Z644" s="65"/>
      <c r="AA644" s="65"/>
      <c r="AB644" s="66"/>
      <c r="AC644" s="18">
        <v>13</v>
      </c>
      <c r="AD644" s="67">
        <v>4</v>
      </c>
      <c r="AE644" s="68"/>
      <c r="AF644" s="69"/>
      <c r="AG644" s="98"/>
      <c r="AH644" s="100"/>
      <c r="AI644" s="99"/>
      <c r="AJ644" s="98"/>
      <c r="AK644" s="99"/>
      <c r="AL644" s="9"/>
      <c r="AM644" s="10"/>
      <c r="AN644" s="101"/>
      <c r="AO644" s="102"/>
      <c r="AP644" s="103"/>
      <c r="AQ644" s="104"/>
      <c r="AR644" s="106"/>
      <c r="AS644" s="11"/>
      <c r="AT644" s="98"/>
      <c r="AU644" s="99"/>
      <c r="AV644" s="98"/>
      <c r="AW644" s="99"/>
      <c r="AX644" s="98"/>
      <c r="AY644" s="99"/>
      <c r="AZ644" s="10"/>
      <c r="BA644" s="10"/>
      <c r="BB644" s="104"/>
      <c r="BC644" s="106"/>
      <c r="BD644" s="104"/>
      <c r="BE644" s="106"/>
    </row>
    <row r="645" spans="1:57" ht="21.95" customHeight="1" x14ac:dyDescent="0.2">
      <c r="A645" s="211" t="str">
        <f t="shared" si="9"/>
        <v xml:space="preserve"> UE </v>
      </c>
      <c r="B645" s="25" t="s">
        <v>31</v>
      </c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7"/>
    </row>
    <row r="646" spans="1:57" ht="20.100000000000001" customHeight="1" x14ac:dyDescent="0.2">
      <c r="A646" s="211" t="str">
        <f t="shared" si="9"/>
        <v>sion</v>
      </c>
      <c r="B646" s="212" t="s">
        <v>53</v>
      </c>
      <c r="C646" s="35" t="s">
        <v>32</v>
      </c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7"/>
      <c r="Q646" s="170" t="s">
        <v>33</v>
      </c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2"/>
      <c r="AG646" s="173" t="s">
        <v>34</v>
      </c>
      <c r="AH646" s="174"/>
      <c r="AI646" s="174"/>
      <c r="AJ646" s="174"/>
      <c r="AK646" s="174"/>
      <c r="AL646" s="174"/>
      <c r="AM646" s="174"/>
      <c r="AN646" s="174"/>
      <c r="AO646" s="174"/>
      <c r="AP646" s="174"/>
      <c r="AQ646" s="174"/>
      <c r="AR646" s="174"/>
      <c r="AS646" s="175"/>
      <c r="AT646" s="176" t="s">
        <v>35</v>
      </c>
      <c r="AU646" s="177"/>
      <c r="AV646" s="177"/>
      <c r="AW646" s="177"/>
      <c r="AX646" s="177"/>
      <c r="AY646" s="177"/>
      <c r="AZ646" s="177"/>
      <c r="BA646" s="177"/>
      <c r="BB646" s="177"/>
      <c r="BC646" s="177"/>
      <c r="BD646" s="177"/>
      <c r="BE646" s="178"/>
    </row>
    <row r="647" spans="1:57" ht="30.75" customHeight="1" x14ac:dyDescent="0.2">
      <c r="A647" s="211" t="str">
        <f t="shared" ref="A647:A710" si="10">MID(B647,4,4)</f>
        <v/>
      </c>
      <c r="B647" s="213"/>
      <c r="C647" s="38" t="s">
        <v>36</v>
      </c>
      <c r="D647" s="39"/>
      <c r="E647" s="39"/>
      <c r="F647" s="39"/>
      <c r="G647" s="39"/>
      <c r="H647" s="39"/>
      <c r="I647" s="39"/>
      <c r="J647" s="39"/>
      <c r="K647" s="39"/>
      <c r="L647" s="40"/>
      <c r="M647" s="123" t="s">
        <v>6</v>
      </c>
      <c r="N647" s="124"/>
      <c r="O647" s="124"/>
      <c r="P647" s="125"/>
      <c r="Q647" s="38" t="s">
        <v>37</v>
      </c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40"/>
      <c r="AC647" s="123" t="s">
        <v>6</v>
      </c>
      <c r="AD647" s="124"/>
      <c r="AE647" s="124"/>
      <c r="AF647" s="125"/>
      <c r="AG647" s="38" t="s">
        <v>38</v>
      </c>
      <c r="AH647" s="39"/>
      <c r="AI647" s="39"/>
      <c r="AJ647" s="39"/>
      <c r="AK647" s="39"/>
      <c r="AL647" s="39"/>
      <c r="AM647" s="39"/>
      <c r="AN647" s="39"/>
      <c r="AO647" s="39"/>
      <c r="AP647" s="40"/>
      <c r="AQ647" s="123" t="s">
        <v>6</v>
      </c>
      <c r="AR647" s="124"/>
      <c r="AS647" s="125"/>
      <c r="AT647" s="38" t="s">
        <v>39</v>
      </c>
      <c r="AU647" s="39"/>
      <c r="AV647" s="39"/>
      <c r="AW647" s="39"/>
      <c r="AX647" s="39"/>
      <c r="AY647" s="39"/>
      <c r="AZ647" s="39"/>
      <c r="BA647" s="40"/>
      <c r="BB647" s="123" t="s">
        <v>6</v>
      </c>
      <c r="BC647" s="124"/>
      <c r="BD647" s="124"/>
      <c r="BE647" s="125"/>
    </row>
    <row r="648" spans="1:57" ht="17.25" customHeight="1" x14ac:dyDescent="0.2">
      <c r="A648" s="211" t="str">
        <f t="shared" si="10"/>
        <v>e</v>
      </c>
      <c r="B648" s="214" t="s">
        <v>54</v>
      </c>
      <c r="C648" s="12">
        <v>0.1</v>
      </c>
      <c r="D648" s="129">
        <v>0.2</v>
      </c>
      <c r="E648" s="130"/>
      <c r="F648" s="129">
        <v>0.7</v>
      </c>
      <c r="G648" s="131"/>
      <c r="H648" s="130"/>
      <c r="I648" s="16" t="s">
        <v>9</v>
      </c>
      <c r="J648" s="52" t="s">
        <v>10</v>
      </c>
      <c r="K648" s="53"/>
      <c r="L648" s="54"/>
      <c r="M648" s="58" t="s">
        <v>11</v>
      </c>
      <c r="N648" s="60"/>
      <c r="O648" s="58" t="s">
        <v>12</v>
      </c>
      <c r="P648" s="60"/>
      <c r="Q648" s="129">
        <v>0.1</v>
      </c>
      <c r="R648" s="131"/>
      <c r="S648" s="130"/>
      <c r="T648" s="12">
        <v>0.2</v>
      </c>
      <c r="U648" s="129">
        <v>0.7</v>
      </c>
      <c r="V648" s="130"/>
      <c r="W648" s="146" t="s">
        <v>9</v>
      </c>
      <c r="X648" s="147"/>
      <c r="Y648" s="52" t="s">
        <v>10</v>
      </c>
      <c r="Z648" s="53"/>
      <c r="AA648" s="53"/>
      <c r="AB648" s="54"/>
      <c r="AC648" s="14" t="s">
        <v>11</v>
      </c>
      <c r="AD648" s="58" t="s">
        <v>12</v>
      </c>
      <c r="AE648" s="59"/>
      <c r="AF648" s="60"/>
      <c r="AG648" s="129">
        <v>0.1</v>
      </c>
      <c r="AH648" s="131"/>
      <c r="AI648" s="130"/>
      <c r="AJ648" s="129">
        <v>0.2</v>
      </c>
      <c r="AK648" s="130"/>
      <c r="AL648" s="12">
        <v>0.7</v>
      </c>
      <c r="AM648" s="1" t="s">
        <v>9</v>
      </c>
      <c r="AN648" s="52" t="s">
        <v>10</v>
      </c>
      <c r="AO648" s="53"/>
      <c r="AP648" s="54"/>
      <c r="AQ648" s="58" t="s">
        <v>11</v>
      </c>
      <c r="AR648" s="60"/>
      <c r="AS648" s="15" t="s">
        <v>12</v>
      </c>
      <c r="AT648" s="129">
        <v>0.1</v>
      </c>
      <c r="AU648" s="130"/>
      <c r="AV648" s="129">
        <v>0.2</v>
      </c>
      <c r="AW648" s="130"/>
      <c r="AX648" s="129">
        <v>0.7</v>
      </c>
      <c r="AY648" s="130"/>
      <c r="AZ648" s="16" t="s">
        <v>9</v>
      </c>
      <c r="BA648" s="1" t="s">
        <v>10</v>
      </c>
      <c r="BB648" s="136" t="s">
        <v>11</v>
      </c>
      <c r="BC648" s="137"/>
      <c r="BD648" s="58" t="s">
        <v>12</v>
      </c>
      <c r="BE648" s="60"/>
    </row>
    <row r="649" spans="1:57" ht="28.5" customHeight="1" x14ac:dyDescent="0.2">
      <c r="A649" s="211" t="str">
        <f t="shared" si="10"/>
        <v>2546</v>
      </c>
      <c r="B649" s="216">
        <v>13025466</v>
      </c>
      <c r="C649" s="9"/>
      <c r="D649" s="98"/>
      <c r="E649" s="99"/>
      <c r="F649" s="98"/>
      <c r="G649" s="100"/>
      <c r="H649" s="99"/>
      <c r="I649" s="10"/>
      <c r="J649" s="101"/>
      <c r="K649" s="102"/>
      <c r="L649" s="103"/>
      <c r="M649" s="104"/>
      <c r="N649" s="106"/>
      <c r="O649" s="104"/>
      <c r="P649" s="106"/>
      <c r="Q649" s="61">
        <v>6</v>
      </c>
      <c r="R649" s="63"/>
      <c r="S649" s="62"/>
      <c r="T649" s="2">
        <v>6</v>
      </c>
      <c r="U649" s="61">
        <v>16</v>
      </c>
      <c r="V649" s="62"/>
      <c r="W649" s="148">
        <v>16</v>
      </c>
      <c r="X649" s="149"/>
      <c r="Y649" s="64">
        <v>4</v>
      </c>
      <c r="Z649" s="65"/>
      <c r="AA649" s="65"/>
      <c r="AB649" s="66"/>
      <c r="AC649" s="18">
        <v>16</v>
      </c>
      <c r="AD649" s="67">
        <v>4</v>
      </c>
      <c r="AE649" s="68"/>
      <c r="AF649" s="69"/>
      <c r="AG649" s="98"/>
      <c r="AH649" s="100"/>
      <c r="AI649" s="99"/>
      <c r="AJ649" s="98"/>
      <c r="AK649" s="99"/>
      <c r="AL649" s="9"/>
      <c r="AM649" s="10"/>
      <c r="AN649" s="101"/>
      <c r="AO649" s="102"/>
      <c r="AP649" s="103"/>
      <c r="AQ649" s="104"/>
      <c r="AR649" s="106"/>
      <c r="AS649" s="11"/>
      <c r="AT649" s="98"/>
      <c r="AU649" s="99"/>
      <c r="AV649" s="98"/>
      <c r="AW649" s="99"/>
      <c r="AX649" s="98"/>
      <c r="AY649" s="99"/>
      <c r="AZ649" s="10"/>
      <c r="BA649" s="10"/>
      <c r="BB649" s="104"/>
      <c r="BC649" s="106"/>
      <c r="BD649" s="104"/>
      <c r="BE649" s="106"/>
    </row>
    <row r="650" spans="1:57" ht="28.5" customHeight="1" x14ac:dyDescent="0.2">
      <c r="A650" s="211" t="str">
        <f t="shared" si="10"/>
        <v>8942</v>
      </c>
      <c r="B650" s="215">
        <v>9638942</v>
      </c>
      <c r="C650" s="2">
        <v>4</v>
      </c>
      <c r="D650" s="61">
        <v>4</v>
      </c>
      <c r="E650" s="62"/>
      <c r="F650" s="61">
        <v>13</v>
      </c>
      <c r="G650" s="63"/>
      <c r="H650" s="62"/>
      <c r="I650" s="17">
        <v>13</v>
      </c>
      <c r="J650" s="64">
        <v>4</v>
      </c>
      <c r="K650" s="65"/>
      <c r="L650" s="66"/>
      <c r="M650" s="67">
        <v>13</v>
      </c>
      <c r="N650" s="69"/>
      <c r="O650" s="67">
        <v>4</v>
      </c>
      <c r="P650" s="69"/>
      <c r="Q650" s="98"/>
      <c r="R650" s="100"/>
      <c r="S650" s="99"/>
      <c r="T650" s="9"/>
      <c r="U650" s="98"/>
      <c r="V650" s="99"/>
      <c r="W650" s="101"/>
      <c r="X650" s="103"/>
      <c r="Y650" s="101"/>
      <c r="Z650" s="102"/>
      <c r="AA650" s="102"/>
      <c r="AB650" s="103"/>
      <c r="AC650" s="11"/>
      <c r="AD650" s="104"/>
      <c r="AE650" s="105"/>
      <c r="AF650" s="106"/>
      <c r="AG650" s="98"/>
      <c r="AH650" s="100"/>
      <c r="AI650" s="99"/>
      <c r="AJ650" s="98"/>
      <c r="AK650" s="99"/>
      <c r="AL650" s="9"/>
      <c r="AM650" s="10"/>
      <c r="AN650" s="101"/>
      <c r="AO650" s="102"/>
      <c r="AP650" s="103"/>
      <c r="AQ650" s="104"/>
      <c r="AR650" s="106"/>
      <c r="AS650" s="11"/>
      <c r="AT650" s="98"/>
      <c r="AU650" s="99"/>
      <c r="AV650" s="98"/>
      <c r="AW650" s="99"/>
      <c r="AX650" s="98"/>
      <c r="AY650" s="99"/>
      <c r="AZ650" s="10"/>
      <c r="BA650" s="10"/>
      <c r="BB650" s="104"/>
      <c r="BC650" s="106"/>
      <c r="BD650" s="104"/>
      <c r="BE650" s="106"/>
    </row>
    <row r="651" spans="1:57" ht="15.95" customHeight="1" x14ac:dyDescent="0.2">
      <c r="A651" s="211" t="str">
        <f t="shared" si="10"/>
        <v>6551</v>
      </c>
      <c r="B651" s="216">
        <v>11365516</v>
      </c>
      <c r="C651" s="6"/>
      <c r="D651" s="86"/>
      <c r="E651" s="87"/>
      <c r="F651" s="86"/>
      <c r="G651" s="88"/>
      <c r="H651" s="87"/>
      <c r="I651" s="7"/>
      <c r="J651" s="89"/>
      <c r="K651" s="90"/>
      <c r="L651" s="91"/>
      <c r="M651" s="92"/>
      <c r="N651" s="94"/>
      <c r="O651" s="92"/>
      <c r="P651" s="94"/>
      <c r="Q651" s="61">
        <v>4</v>
      </c>
      <c r="R651" s="63"/>
      <c r="S651" s="62"/>
      <c r="T651" s="2">
        <v>4</v>
      </c>
      <c r="U651" s="61">
        <v>7</v>
      </c>
      <c r="V651" s="62"/>
      <c r="W651" s="150">
        <v>7</v>
      </c>
      <c r="X651" s="151"/>
      <c r="Y651" s="64">
        <v>0</v>
      </c>
      <c r="Z651" s="65"/>
      <c r="AA651" s="65"/>
      <c r="AB651" s="66"/>
      <c r="AC651" s="19">
        <v>7</v>
      </c>
      <c r="AD651" s="67">
        <v>0</v>
      </c>
      <c r="AE651" s="68"/>
      <c r="AF651" s="69"/>
      <c r="AG651" s="86"/>
      <c r="AH651" s="88"/>
      <c r="AI651" s="87"/>
      <c r="AJ651" s="86"/>
      <c r="AK651" s="87"/>
      <c r="AL651" s="6"/>
      <c r="AM651" s="7"/>
      <c r="AN651" s="89"/>
      <c r="AO651" s="90"/>
      <c r="AP651" s="91"/>
      <c r="AQ651" s="92"/>
      <c r="AR651" s="94"/>
      <c r="AS651" s="8"/>
      <c r="AT651" s="86"/>
      <c r="AU651" s="87"/>
      <c r="AV651" s="86"/>
      <c r="AW651" s="87"/>
      <c r="AX651" s="86"/>
      <c r="AY651" s="87"/>
      <c r="AZ651" s="7"/>
      <c r="BA651" s="7"/>
      <c r="BB651" s="92"/>
      <c r="BC651" s="94"/>
      <c r="BD651" s="92"/>
      <c r="BE651" s="94"/>
    </row>
    <row r="652" spans="1:57" ht="15.95" customHeight="1" x14ac:dyDescent="0.2">
      <c r="A652" s="211" t="str">
        <f t="shared" si="10"/>
        <v>7243</v>
      </c>
      <c r="B652" s="216">
        <v>11972436</v>
      </c>
      <c r="C652" s="6"/>
      <c r="D652" s="86"/>
      <c r="E652" s="87"/>
      <c r="F652" s="86"/>
      <c r="G652" s="88"/>
      <c r="H652" s="87"/>
      <c r="I652" s="7"/>
      <c r="J652" s="89"/>
      <c r="K652" s="90"/>
      <c r="L652" s="91"/>
      <c r="M652" s="92"/>
      <c r="N652" s="94"/>
      <c r="O652" s="92"/>
      <c r="P652" s="94"/>
      <c r="Q652" s="61">
        <v>7</v>
      </c>
      <c r="R652" s="63"/>
      <c r="S652" s="62"/>
      <c r="T652" s="2">
        <v>7</v>
      </c>
      <c r="U652" s="61">
        <v>13</v>
      </c>
      <c r="V652" s="62"/>
      <c r="W652" s="148">
        <v>13</v>
      </c>
      <c r="X652" s="149"/>
      <c r="Y652" s="64">
        <v>4</v>
      </c>
      <c r="Z652" s="65"/>
      <c r="AA652" s="65"/>
      <c r="AB652" s="66"/>
      <c r="AC652" s="18">
        <v>13</v>
      </c>
      <c r="AD652" s="67">
        <v>4</v>
      </c>
      <c r="AE652" s="68"/>
      <c r="AF652" s="69"/>
      <c r="AG652" s="61">
        <v>8</v>
      </c>
      <c r="AH652" s="63"/>
      <c r="AI652" s="62"/>
      <c r="AJ652" s="61">
        <v>8</v>
      </c>
      <c r="AK652" s="62"/>
      <c r="AL652" s="2">
        <v>12</v>
      </c>
      <c r="AM652" s="3">
        <v>12</v>
      </c>
      <c r="AN652" s="64">
        <v>4</v>
      </c>
      <c r="AO652" s="65"/>
      <c r="AP652" s="66"/>
      <c r="AQ652" s="67">
        <v>12</v>
      </c>
      <c r="AR652" s="69"/>
      <c r="AS652" s="19">
        <v>4</v>
      </c>
      <c r="AT652" s="86"/>
      <c r="AU652" s="87"/>
      <c r="AV652" s="86"/>
      <c r="AW652" s="87"/>
      <c r="AX652" s="86"/>
      <c r="AY652" s="87"/>
      <c r="AZ652" s="7"/>
      <c r="BA652" s="7"/>
      <c r="BB652" s="92"/>
      <c r="BC652" s="94"/>
      <c r="BD652" s="92"/>
      <c r="BE652" s="94"/>
    </row>
    <row r="653" spans="1:57" ht="28.5" customHeight="1" x14ac:dyDescent="0.2">
      <c r="A653" s="211" t="str">
        <f t="shared" si="10"/>
        <v>0275</v>
      </c>
      <c r="B653" s="216">
        <v>14402753</v>
      </c>
      <c r="C653" s="2">
        <v>3</v>
      </c>
      <c r="D653" s="61">
        <v>3</v>
      </c>
      <c r="E653" s="62"/>
      <c r="F653" s="61">
        <v>0</v>
      </c>
      <c r="G653" s="63"/>
      <c r="H653" s="62"/>
      <c r="I653" s="20">
        <v>3</v>
      </c>
      <c r="J653" s="64">
        <v>0</v>
      </c>
      <c r="K653" s="65"/>
      <c r="L653" s="66"/>
      <c r="M653" s="67">
        <v>3</v>
      </c>
      <c r="N653" s="69"/>
      <c r="O653" s="67">
        <v>0</v>
      </c>
      <c r="P653" s="69"/>
      <c r="Q653" s="98"/>
      <c r="R653" s="100"/>
      <c r="S653" s="99"/>
      <c r="T653" s="9"/>
      <c r="U653" s="98"/>
      <c r="V653" s="99"/>
      <c r="W653" s="101"/>
      <c r="X653" s="103"/>
      <c r="Y653" s="101"/>
      <c r="Z653" s="102"/>
      <c r="AA653" s="102"/>
      <c r="AB653" s="103"/>
      <c r="AC653" s="11"/>
      <c r="AD653" s="104"/>
      <c r="AE653" s="105"/>
      <c r="AF653" s="106"/>
      <c r="AG653" s="98"/>
      <c r="AH653" s="100"/>
      <c r="AI653" s="99"/>
      <c r="AJ653" s="98"/>
      <c r="AK653" s="99"/>
      <c r="AL653" s="9"/>
      <c r="AM653" s="10"/>
      <c r="AN653" s="101"/>
      <c r="AO653" s="102"/>
      <c r="AP653" s="103"/>
      <c r="AQ653" s="104"/>
      <c r="AR653" s="106"/>
      <c r="AS653" s="11"/>
      <c r="AT653" s="98"/>
      <c r="AU653" s="99"/>
      <c r="AV653" s="98"/>
      <c r="AW653" s="99"/>
      <c r="AX653" s="98"/>
      <c r="AY653" s="99"/>
      <c r="AZ653" s="10"/>
      <c r="BA653" s="10"/>
      <c r="BB653" s="104"/>
      <c r="BC653" s="106"/>
      <c r="BD653" s="104"/>
      <c r="BE653" s="106"/>
    </row>
    <row r="654" spans="1:57" ht="15.95" customHeight="1" x14ac:dyDescent="0.2">
      <c r="A654" s="211" t="str">
        <f t="shared" si="10"/>
        <v>7750</v>
      </c>
      <c r="B654" s="215">
        <v>6217750</v>
      </c>
      <c r="C654" s="6"/>
      <c r="D654" s="86"/>
      <c r="E654" s="87"/>
      <c r="F654" s="86"/>
      <c r="G654" s="88"/>
      <c r="H654" s="87"/>
      <c r="I654" s="7"/>
      <c r="J654" s="89"/>
      <c r="K654" s="90"/>
      <c r="L654" s="91"/>
      <c r="M654" s="92"/>
      <c r="N654" s="94"/>
      <c r="O654" s="92"/>
      <c r="P654" s="94"/>
      <c r="Q654" s="86"/>
      <c r="R654" s="88"/>
      <c r="S654" s="87"/>
      <c r="T654" s="6"/>
      <c r="U654" s="86"/>
      <c r="V654" s="87"/>
      <c r="W654" s="89"/>
      <c r="X654" s="91"/>
      <c r="Y654" s="89"/>
      <c r="Z654" s="90"/>
      <c r="AA654" s="90"/>
      <c r="AB654" s="91"/>
      <c r="AC654" s="8"/>
      <c r="AD654" s="92"/>
      <c r="AE654" s="93"/>
      <c r="AF654" s="94"/>
      <c r="AG654" s="61">
        <v>0</v>
      </c>
      <c r="AH654" s="63"/>
      <c r="AI654" s="62"/>
      <c r="AJ654" s="61">
        <v>0</v>
      </c>
      <c r="AK654" s="62"/>
      <c r="AL654" s="2">
        <v>0</v>
      </c>
      <c r="AM654" s="3">
        <v>0</v>
      </c>
      <c r="AN654" s="64">
        <v>0</v>
      </c>
      <c r="AO654" s="65"/>
      <c r="AP654" s="66"/>
      <c r="AQ654" s="67">
        <v>0</v>
      </c>
      <c r="AR654" s="69"/>
      <c r="AS654" s="19">
        <v>0</v>
      </c>
      <c r="AT654" s="61">
        <v>0</v>
      </c>
      <c r="AU654" s="62"/>
      <c r="AV654" s="61">
        <v>0</v>
      </c>
      <c r="AW654" s="62"/>
      <c r="AX654" s="61">
        <v>0</v>
      </c>
      <c r="AY654" s="62"/>
      <c r="AZ654" s="20">
        <v>0</v>
      </c>
      <c r="BA654" s="3">
        <v>0</v>
      </c>
      <c r="BB654" s="95">
        <v>0</v>
      </c>
      <c r="BC654" s="97"/>
      <c r="BD654" s="67">
        <v>0</v>
      </c>
      <c r="BE654" s="69"/>
    </row>
    <row r="655" spans="1:57" ht="15.95" customHeight="1" x14ac:dyDescent="0.2">
      <c r="A655" s="211" t="str">
        <f t="shared" si="10"/>
        <v>9817</v>
      </c>
      <c r="B655" s="215">
        <v>7499817</v>
      </c>
      <c r="C655" s="6"/>
      <c r="D655" s="86"/>
      <c r="E655" s="87"/>
      <c r="F655" s="86"/>
      <c r="G655" s="88"/>
      <c r="H655" s="87"/>
      <c r="I655" s="7"/>
      <c r="J655" s="89"/>
      <c r="K655" s="90"/>
      <c r="L655" s="91"/>
      <c r="M655" s="92"/>
      <c r="N655" s="94"/>
      <c r="O655" s="92"/>
      <c r="P655" s="94"/>
      <c r="Q655" s="61">
        <v>5</v>
      </c>
      <c r="R655" s="63"/>
      <c r="S655" s="62"/>
      <c r="T655" s="2">
        <v>5</v>
      </c>
      <c r="U655" s="61">
        <v>13</v>
      </c>
      <c r="V655" s="62"/>
      <c r="W655" s="148">
        <v>13</v>
      </c>
      <c r="X655" s="149"/>
      <c r="Y655" s="64">
        <v>4</v>
      </c>
      <c r="Z655" s="65"/>
      <c r="AA655" s="65"/>
      <c r="AB655" s="66"/>
      <c r="AC655" s="18">
        <v>13</v>
      </c>
      <c r="AD655" s="67">
        <v>4</v>
      </c>
      <c r="AE655" s="68"/>
      <c r="AF655" s="69"/>
      <c r="AG655" s="86"/>
      <c r="AH655" s="88"/>
      <c r="AI655" s="87"/>
      <c r="AJ655" s="86"/>
      <c r="AK655" s="87"/>
      <c r="AL655" s="6"/>
      <c r="AM655" s="7"/>
      <c r="AN655" s="89"/>
      <c r="AO655" s="90"/>
      <c r="AP655" s="91"/>
      <c r="AQ655" s="92"/>
      <c r="AR655" s="94"/>
      <c r="AS655" s="8"/>
      <c r="AT655" s="86"/>
      <c r="AU655" s="87"/>
      <c r="AV655" s="86"/>
      <c r="AW655" s="87"/>
      <c r="AX655" s="86"/>
      <c r="AY655" s="87"/>
      <c r="AZ655" s="7"/>
      <c r="BA655" s="7"/>
      <c r="BB655" s="92"/>
      <c r="BC655" s="94"/>
      <c r="BD655" s="92"/>
      <c r="BE655" s="94"/>
    </row>
    <row r="656" spans="1:57" ht="15.95" customHeight="1" x14ac:dyDescent="0.2">
      <c r="A656" s="211" t="str">
        <f t="shared" si="10"/>
        <v>4578</v>
      </c>
      <c r="B656" s="215">
        <v>9724578</v>
      </c>
      <c r="C656" s="6"/>
      <c r="D656" s="86"/>
      <c r="E656" s="87"/>
      <c r="F656" s="86"/>
      <c r="G656" s="88"/>
      <c r="H656" s="87"/>
      <c r="I656" s="7"/>
      <c r="J656" s="89"/>
      <c r="K656" s="90"/>
      <c r="L656" s="91"/>
      <c r="M656" s="92"/>
      <c r="N656" s="94"/>
      <c r="O656" s="92"/>
      <c r="P656" s="94"/>
      <c r="Q656" s="61">
        <v>8</v>
      </c>
      <c r="R656" s="63"/>
      <c r="S656" s="62"/>
      <c r="T656" s="2">
        <v>8</v>
      </c>
      <c r="U656" s="61">
        <v>8</v>
      </c>
      <c r="V656" s="62"/>
      <c r="W656" s="150">
        <v>8</v>
      </c>
      <c r="X656" s="151"/>
      <c r="Y656" s="64">
        <v>0</v>
      </c>
      <c r="Z656" s="65"/>
      <c r="AA656" s="65"/>
      <c r="AB656" s="66"/>
      <c r="AC656" s="19">
        <v>8</v>
      </c>
      <c r="AD656" s="67">
        <v>0</v>
      </c>
      <c r="AE656" s="68"/>
      <c r="AF656" s="69"/>
      <c r="AG656" s="70">
        <v>7.5</v>
      </c>
      <c r="AH656" s="71"/>
      <c r="AI656" s="72"/>
      <c r="AJ656" s="70">
        <v>7.5</v>
      </c>
      <c r="AK656" s="72"/>
      <c r="AL656" s="2">
        <v>10</v>
      </c>
      <c r="AM656" s="3">
        <v>10</v>
      </c>
      <c r="AN656" s="64">
        <v>4</v>
      </c>
      <c r="AO656" s="65"/>
      <c r="AP656" s="66"/>
      <c r="AQ656" s="67">
        <v>10</v>
      </c>
      <c r="AR656" s="69"/>
      <c r="AS656" s="19">
        <v>4</v>
      </c>
      <c r="AT656" s="86"/>
      <c r="AU656" s="87"/>
      <c r="AV656" s="86"/>
      <c r="AW656" s="87"/>
      <c r="AX656" s="86"/>
      <c r="AY656" s="87"/>
      <c r="AZ656" s="7"/>
      <c r="BA656" s="7"/>
      <c r="BB656" s="92"/>
      <c r="BC656" s="94"/>
      <c r="BD656" s="92"/>
      <c r="BE656" s="94"/>
    </row>
    <row r="657" spans="1:57" ht="15.95" customHeight="1" x14ac:dyDescent="0.2">
      <c r="A657" s="211" t="str">
        <f t="shared" si="10"/>
        <v>7042</v>
      </c>
      <c r="B657" s="215">
        <v>7357042</v>
      </c>
      <c r="C657" s="6"/>
      <c r="D657" s="86"/>
      <c r="E657" s="87"/>
      <c r="F657" s="86"/>
      <c r="G657" s="88"/>
      <c r="H657" s="87"/>
      <c r="I657" s="7"/>
      <c r="J657" s="89"/>
      <c r="K657" s="90"/>
      <c r="L657" s="91"/>
      <c r="M657" s="92"/>
      <c r="N657" s="94"/>
      <c r="O657" s="92"/>
      <c r="P657" s="94"/>
      <c r="Q657" s="86"/>
      <c r="R657" s="88"/>
      <c r="S657" s="87"/>
      <c r="T657" s="6"/>
      <c r="U657" s="86"/>
      <c r="V657" s="87"/>
      <c r="W657" s="89"/>
      <c r="X657" s="91"/>
      <c r="Y657" s="89"/>
      <c r="Z657" s="90"/>
      <c r="AA657" s="90"/>
      <c r="AB657" s="91"/>
      <c r="AC657" s="8"/>
      <c r="AD657" s="92"/>
      <c r="AE657" s="93"/>
      <c r="AF657" s="94"/>
      <c r="AG657" s="86"/>
      <c r="AH657" s="88"/>
      <c r="AI657" s="87"/>
      <c r="AJ657" s="86"/>
      <c r="AK657" s="87"/>
      <c r="AL657" s="6"/>
      <c r="AM657" s="7"/>
      <c r="AN657" s="89"/>
      <c r="AO657" s="90"/>
      <c r="AP657" s="91"/>
      <c r="AQ657" s="92"/>
      <c r="AR657" s="94"/>
      <c r="AS657" s="8"/>
      <c r="AT657" s="86"/>
      <c r="AU657" s="87"/>
      <c r="AV657" s="86"/>
      <c r="AW657" s="87"/>
      <c r="AX657" s="86"/>
      <c r="AY657" s="87"/>
      <c r="AZ657" s="7"/>
      <c r="BA657" s="7"/>
      <c r="BB657" s="92"/>
      <c r="BC657" s="94"/>
      <c r="BD657" s="92"/>
      <c r="BE657" s="94"/>
    </row>
    <row r="658" spans="1:57" ht="15.95" customHeight="1" x14ac:dyDescent="0.2">
      <c r="A658" s="211" t="str">
        <f t="shared" si="10"/>
        <v>5146</v>
      </c>
      <c r="B658" s="216">
        <v>12351462</v>
      </c>
      <c r="C658" s="6"/>
      <c r="D658" s="86"/>
      <c r="E658" s="87"/>
      <c r="F658" s="86"/>
      <c r="G658" s="88"/>
      <c r="H658" s="87"/>
      <c r="I658" s="7"/>
      <c r="J658" s="89"/>
      <c r="K658" s="90"/>
      <c r="L658" s="91"/>
      <c r="M658" s="92"/>
      <c r="N658" s="94"/>
      <c r="O658" s="92"/>
      <c r="P658" s="94"/>
      <c r="Q658" s="61">
        <v>0</v>
      </c>
      <c r="R658" s="63"/>
      <c r="S658" s="62"/>
      <c r="T658" s="2">
        <v>0</v>
      </c>
      <c r="U658" s="61">
        <v>0</v>
      </c>
      <c r="V658" s="62"/>
      <c r="W658" s="150">
        <v>0</v>
      </c>
      <c r="X658" s="151"/>
      <c r="Y658" s="64">
        <v>0</v>
      </c>
      <c r="Z658" s="65"/>
      <c r="AA658" s="65"/>
      <c r="AB658" s="66"/>
      <c r="AC658" s="19">
        <v>0</v>
      </c>
      <c r="AD658" s="67">
        <v>0</v>
      </c>
      <c r="AE658" s="68"/>
      <c r="AF658" s="69"/>
      <c r="AG658" s="61">
        <v>0</v>
      </c>
      <c r="AH658" s="63"/>
      <c r="AI658" s="62"/>
      <c r="AJ658" s="61">
        <v>0</v>
      </c>
      <c r="AK658" s="62"/>
      <c r="AL658" s="2">
        <v>0</v>
      </c>
      <c r="AM658" s="3">
        <v>0</v>
      </c>
      <c r="AN658" s="64">
        <v>0</v>
      </c>
      <c r="AO658" s="65"/>
      <c r="AP658" s="66"/>
      <c r="AQ658" s="67">
        <v>0</v>
      </c>
      <c r="AR658" s="69"/>
      <c r="AS658" s="19">
        <v>0</v>
      </c>
      <c r="AT658" s="86"/>
      <c r="AU658" s="87"/>
      <c r="AV658" s="86"/>
      <c r="AW658" s="87"/>
      <c r="AX658" s="86"/>
      <c r="AY658" s="87"/>
      <c r="AZ658" s="7"/>
      <c r="BA658" s="7"/>
      <c r="BB658" s="92"/>
      <c r="BC658" s="94"/>
      <c r="BD658" s="92"/>
      <c r="BE658" s="94"/>
    </row>
    <row r="659" spans="1:57" ht="15.95" customHeight="1" x14ac:dyDescent="0.2">
      <c r="A659" s="211" t="str">
        <f t="shared" si="10"/>
        <v>5368</v>
      </c>
      <c r="B659" s="215">
        <v>6415368</v>
      </c>
      <c r="C659" s="2">
        <v>2</v>
      </c>
      <c r="D659" s="61">
        <v>2</v>
      </c>
      <c r="E659" s="62"/>
      <c r="F659" s="61">
        <v>7</v>
      </c>
      <c r="G659" s="63"/>
      <c r="H659" s="62"/>
      <c r="I659" s="20">
        <v>7</v>
      </c>
      <c r="J659" s="64">
        <v>0</v>
      </c>
      <c r="K659" s="65"/>
      <c r="L659" s="66"/>
      <c r="M659" s="67">
        <v>7</v>
      </c>
      <c r="N659" s="69"/>
      <c r="O659" s="67">
        <v>0</v>
      </c>
      <c r="P659" s="69"/>
      <c r="Q659" s="86"/>
      <c r="R659" s="88"/>
      <c r="S659" s="87"/>
      <c r="T659" s="6"/>
      <c r="U659" s="86"/>
      <c r="V659" s="87"/>
      <c r="W659" s="89"/>
      <c r="X659" s="91"/>
      <c r="Y659" s="89"/>
      <c r="Z659" s="90"/>
      <c r="AA659" s="90"/>
      <c r="AB659" s="91"/>
      <c r="AC659" s="8"/>
      <c r="AD659" s="92"/>
      <c r="AE659" s="93"/>
      <c r="AF659" s="94"/>
      <c r="AG659" s="61">
        <v>9</v>
      </c>
      <c r="AH659" s="63"/>
      <c r="AI659" s="62"/>
      <c r="AJ659" s="61">
        <v>9</v>
      </c>
      <c r="AK659" s="62"/>
      <c r="AL659" s="2">
        <v>12</v>
      </c>
      <c r="AM659" s="3">
        <v>12</v>
      </c>
      <c r="AN659" s="64">
        <v>4</v>
      </c>
      <c r="AO659" s="65"/>
      <c r="AP659" s="66"/>
      <c r="AQ659" s="67">
        <v>12</v>
      </c>
      <c r="AR659" s="69"/>
      <c r="AS659" s="19">
        <v>4</v>
      </c>
      <c r="AT659" s="86"/>
      <c r="AU659" s="87"/>
      <c r="AV659" s="86"/>
      <c r="AW659" s="87"/>
      <c r="AX659" s="86"/>
      <c r="AY659" s="87"/>
      <c r="AZ659" s="7"/>
      <c r="BA659" s="7"/>
      <c r="BB659" s="92"/>
      <c r="BC659" s="94"/>
      <c r="BD659" s="92"/>
      <c r="BE659" s="94"/>
    </row>
    <row r="660" spans="1:57" ht="15.95" customHeight="1" x14ac:dyDescent="0.2">
      <c r="A660" s="211" t="str">
        <f t="shared" si="10"/>
        <v>0815</v>
      </c>
      <c r="B660" s="216">
        <v>15008154</v>
      </c>
      <c r="C660" s="6"/>
      <c r="D660" s="86"/>
      <c r="E660" s="87"/>
      <c r="F660" s="86"/>
      <c r="G660" s="88"/>
      <c r="H660" s="87"/>
      <c r="I660" s="7"/>
      <c r="J660" s="89"/>
      <c r="K660" s="90"/>
      <c r="L660" s="91"/>
      <c r="M660" s="92"/>
      <c r="N660" s="94"/>
      <c r="O660" s="92"/>
      <c r="P660" s="94"/>
      <c r="Q660" s="86"/>
      <c r="R660" s="88"/>
      <c r="S660" s="87"/>
      <c r="T660" s="6"/>
      <c r="U660" s="86"/>
      <c r="V660" s="87"/>
      <c r="W660" s="89"/>
      <c r="X660" s="91"/>
      <c r="Y660" s="89"/>
      <c r="Z660" s="90"/>
      <c r="AA660" s="90"/>
      <c r="AB660" s="91"/>
      <c r="AC660" s="8"/>
      <c r="AD660" s="92"/>
      <c r="AE660" s="93"/>
      <c r="AF660" s="94"/>
      <c r="AG660" s="61">
        <v>0</v>
      </c>
      <c r="AH660" s="63"/>
      <c r="AI660" s="62"/>
      <c r="AJ660" s="61">
        <v>0</v>
      </c>
      <c r="AK660" s="62"/>
      <c r="AL660" s="2">
        <v>0</v>
      </c>
      <c r="AM660" s="3">
        <v>0</v>
      </c>
      <c r="AN660" s="64">
        <v>0</v>
      </c>
      <c r="AO660" s="65"/>
      <c r="AP660" s="66"/>
      <c r="AQ660" s="67">
        <v>0</v>
      </c>
      <c r="AR660" s="69"/>
      <c r="AS660" s="19">
        <v>0</v>
      </c>
      <c r="AT660" s="61">
        <v>0</v>
      </c>
      <c r="AU660" s="62"/>
      <c r="AV660" s="61">
        <v>0</v>
      </c>
      <c r="AW660" s="62"/>
      <c r="AX660" s="61">
        <v>0</v>
      </c>
      <c r="AY660" s="62"/>
      <c r="AZ660" s="20">
        <v>0</v>
      </c>
      <c r="BA660" s="3">
        <v>0</v>
      </c>
      <c r="BB660" s="95">
        <v>0</v>
      </c>
      <c r="BC660" s="97"/>
      <c r="BD660" s="67">
        <v>0</v>
      </c>
      <c r="BE660" s="69"/>
    </row>
    <row r="661" spans="1:57" ht="15.95" customHeight="1" x14ac:dyDescent="0.2">
      <c r="A661" s="211" t="str">
        <f t="shared" si="10"/>
        <v>7790</v>
      </c>
      <c r="B661" s="215">
        <v>9877790</v>
      </c>
      <c r="C661" s="6"/>
      <c r="D661" s="86"/>
      <c r="E661" s="87"/>
      <c r="F661" s="86"/>
      <c r="G661" s="88"/>
      <c r="H661" s="87"/>
      <c r="I661" s="7"/>
      <c r="J661" s="89"/>
      <c r="K661" s="90"/>
      <c r="L661" s="91"/>
      <c r="M661" s="92"/>
      <c r="N661" s="94"/>
      <c r="O661" s="92"/>
      <c r="P661" s="94"/>
      <c r="Q661" s="86"/>
      <c r="R661" s="88"/>
      <c r="S661" s="87"/>
      <c r="T661" s="6"/>
      <c r="U661" s="86"/>
      <c r="V661" s="87"/>
      <c r="W661" s="89"/>
      <c r="X661" s="91"/>
      <c r="Y661" s="89"/>
      <c r="Z661" s="90"/>
      <c r="AA661" s="90"/>
      <c r="AB661" s="91"/>
      <c r="AC661" s="8"/>
      <c r="AD661" s="92"/>
      <c r="AE661" s="93"/>
      <c r="AF661" s="94"/>
      <c r="AG661" s="86"/>
      <c r="AH661" s="88"/>
      <c r="AI661" s="87"/>
      <c r="AJ661" s="86"/>
      <c r="AK661" s="87"/>
      <c r="AL661" s="6"/>
      <c r="AM661" s="7"/>
      <c r="AN661" s="89"/>
      <c r="AO661" s="90"/>
      <c r="AP661" s="91"/>
      <c r="AQ661" s="92"/>
      <c r="AR661" s="94"/>
      <c r="AS661" s="8"/>
      <c r="AT661" s="61">
        <v>2</v>
      </c>
      <c r="AU661" s="62"/>
      <c r="AV661" s="61">
        <v>2</v>
      </c>
      <c r="AW661" s="62"/>
      <c r="AX661" s="61">
        <v>9</v>
      </c>
      <c r="AY661" s="62"/>
      <c r="AZ661" s="20">
        <v>9</v>
      </c>
      <c r="BA661" s="3">
        <v>0</v>
      </c>
      <c r="BB661" s="95">
        <v>9</v>
      </c>
      <c r="BC661" s="97"/>
      <c r="BD661" s="67">
        <v>0</v>
      </c>
      <c r="BE661" s="69"/>
    </row>
    <row r="662" spans="1:57" ht="15.95" customHeight="1" x14ac:dyDescent="0.2">
      <c r="A662" s="211" t="str">
        <f t="shared" si="10"/>
        <v>5738</v>
      </c>
      <c r="B662" s="216">
        <v>11657384</v>
      </c>
      <c r="C662" s="6"/>
      <c r="D662" s="86"/>
      <c r="E662" s="87"/>
      <c r="F662" s="86"/>
      <c r="G662" s="88"/>
      <c r="H662" s="87"/>
      <c r="I662" s="7"/>
      <c r="J662" s="89"/>
      <c r="K662" s="90"/>
      <c r="L662" s="91"/>
      <c r="M662" s="92"/>
      <c r="N662" s="94"/>
      <c r="O662" s="92"/>
      <c r="P662" s="94"/>
      <c r="Q662" s="61">
        <v>4</v>
      </c>
      <c r="R662" s="63"/>
      <c r="S662" s="62"/>
      <c r="T662" s="2">
        <v>4</v>
      </c>
      <c r="U662" s="61">
        <v>0</v>
      </c>
      <c r="V662" s="62"/>
      <c r="W662" s="150">
        <v>4</v>
      </c>
      <c r="X662" s="151"/>
      <c r="Y662" s="64">
        <v>0</v>
      </c>
      <c r="Z662" s="65"/>
      <c r="AA662" s="65"/>
      <c r="AB662" s="66"/>
      <c r="AC662" s="19">
        <v>4</v>
      </c>
      <c r="AD662" s="67">
        <v>0</v>
      </c>
      <c r="AE662" s="68"/>
      <c r="AF662" s="69"/>
      <c r="AG662" s="61">
        <v>0</v>
      </c>
      <c r="AH662" s="63"/>
      <c r="AI662" s="62"/>
      <c r="AJ662" s="61">
        <v>0</v>
      </c>
      <c r="AK662" s="62"/>
      <c r="AL662" s="2">
        <v>0</v>
      </c>
      <c r="AM662" s="3">
        <v>0</v>
      </c>
      <c r="AN662" s="64">
        <v>0</v>
      </c>
      <c r="AO662" s="65"/>
      <c r="AP662" s="66"/>
      <c r="AQ662" s="67">
        <v>0</v>
      </c>
      <c r="AR662" s="69"/>
      <c r="AS662" s="19">
        <v>0</v>
      </c>
      <c r="AT662" s="86"/>
      <c r="AU662" s="87"/>
      <c r="AV662" s="86"/>
      <c r="AW662" s="87"/>
      <c r="AX662" s="86"/>
      <c r="AY662" s="87"/>
      <c r="AZ662" s="7"/>
      <c r="BA662" s="7"/>
      <c r="BB662" s="92"/>
      <c r="BC662" s="94"/>
      <c r="BD662" s="92"/>
      <c r="BE662" s="94"/>
    </row>
    <row r="663" spans="1:57" ht="26.1" customHeight="1" x14ac:dyDescent="0.2">
      <c r="A663" s="211" t="str">
        <f t="shared" si="10"/>
        <v>0219</v>
      </c>
      <c r="B663" s="215">
        <v>9840219</v>
      </c>
      <c r="C663" s="9"/>
      <c r="D663" s="98"/>
      <c r="E663" s="99"/>
      <c r="F663" s="98"/>
      <c r="G663" s="100"/>
      <c r="H663" s="99"/>
      <c r="I663" s="10"/>
      <c r="J663" s="101"/>
      <c r="K663" s="102"/>
      <c r="L663" s="103"/>
      <c r="M663" s="104"/>
      <c r="N663" s="106"/>
      <c r="O663" s="104"/>
      <c r="P663" s="106"/>
      <c r="Q663" s="61">
        <v>5</v>
      </c>
      <c r="R663" s="63"/>
      <c r="S663" s="62"/>
      <c r="T663" s="2">
        <v>5</v>
      </c>
      <c r="U663" s="61">
        <v>14</v>
      </c>
      <c r="V663" s="62"/>
      <c r="W663" s="148">
        <v>14</v>
      </c>
      <c r="X663" s="149"/>
      <c r="Y663" s="64">
        <v>4</v>
      </c>
      <c r="Z663" s="65"/>
      <c r="AA663" s="65"/>
      <c r="AB663" s="66"/>
      <c r="AC663" s="18">
        <v>14</v>
      </c>
      <c r="AD663" s="67">
        <v>4</v>
      </c>
      <c r="AE663" s="68"/>
      <c r="AF663" s="69"/>
      <c r="AG663" s="98"/>
      <c r="AH663" s="100"/>
      <c r="AI663" s="99"/>
      <c r="AJ663" s="98"/>
      <c r="AK663" s="99"/>
      <c r="AL663" s="9"/>
      <c r="AM663" s="10"/>
      <c r="AN663" s="101"/>
      <c r="AO663" s="102"/>
      <c r="AP663" s="103"/>
      <c r="AQ663" s="104"/>
      <c r="AR663" s="106"/>
      <c r="AS663" s="11"/>
      <c r="AT663" s="98"/>
      <c r="AU663" s="99"/>
      <c r="AV663" s="98"/>
      <c r="AW663" s="99"/>
      <c r="AX663" s="98"/>
      <c r="AY663" s="99"/>
      <c r="AZ663" s="10"/>
      <c r="BA663" s="10"/>
      <c r="BB663" s="104"/>
      <c r="BC663" s="106"/>
      <c r="BD663" s="104"/>
      <c r="BE663" s="106"/>
    </row>
    <row r="664" spans="1:57" ht="15.95" customHeight="1" x14ac:dyDescent="0.2">
      <c r="A664" s="211" t="str">
        <f t="shared" si="10"/>
        <v>9686</v>
      </c>
      <c r="B664" s="215">
        <v>9859686</v>
      </c>
      <c r="C664" s="6"/>
      <c r="D664" s="86"/>
      <c r="E664" s="87"/>
      <c r="F664" s="86"/>
      <c r="G664" s="88"/>
      <c r="H664" s="87"/>
      <c r="I664" s="7"/>
      <c r="J664" s="89"/>
      <c r="K664" s="90"/>
      <c r="L664" s="91"/>
      <c r="M664" s="92"/>
      <c r="N664" s="94"/>
      <c r="O664" s="92"/>
      <c r="P664" s="94"/>
      <c r="Q664" s="61">
        <v>4</v>
      </c>
      <c r="R664" s="63"/>
      <c r="S664" s="62"/>
      <c r="T664" s="2">
        <v>4</v>
      </c>
      <c r="U664" s="61">
        <v>0</v>
      </c>
      <c r="V664" s="62"/>
      <c r="W664" s="150">
        <v>4</v>
      </c>
      <c r="X664" s="151"/>
      <c r="Y664" s="64">
        <v>0</v>
      </c>
      <c r="Z664" s="65"/>
      <c r="AA664" s="65"/>
      <c r="AB664" s="66"/>
      <c r="AC664" s="19">
        <v>4</v>
      </c>
      <c r="AD664" s="67">
        <v>0</v>
      </c>
      <c r="AE664" s="68"/>
      <c r="AF664" s="69"/>
      <c r="AG664" s="70">
        <v>5.5</v>
      </c>
      <c r="AH664" s="71"/>
      <c r="AI664" s="72"/>
      <c r="AJ664" s="70">
        <v>5.5</v>
      </c>
      <c r="AK664" s="72"/>
      <c r="AL664" s="2">
        <v>0</v>
      </c>
      <c r="AM664" s="5">
        <v>5.5</v>
      </c>
      <c r="AN664" s="64">
        <v>0</v>
      </c>
      <c r="AO664" s="65"/>
      <c r="AP664" s="66"/>
      <c r="AQ664" s="84">
        <v>5.5</v>
      </c>
      <c r="AR664" s="85"/>
      <c r="AS664" s="19">
        <v>0</v>
      </c>
      <c r="AT664" s="86"/>
      <c r="AU664" s="87"/>
      <c r="AV664" s="86"/>
      <c r="AW664" s="87"/>
      <c r="AX664" s="86"/>
      <c r="AY664" s="87"/>
      <c r="AZ664" s="7"/>
      <c r="BA664" s="7"/>
      <c r="BB664" s="92"/>
      <c r="BC664" s="94"/>
      <c r="BD664" s="92"/>
      <c r="BE664" s="94"/>
    </row>
    <row r="665" spans="1:57" ht="28.5" customHeight="1" x14ac:dyDescent="0.2">
      <c r="A665" s="211" t="str">
        <f t="shared" si="10"/>
        <v>0776</v>
      </c>
      <c r="B665" s="216">
        <v>15007763</v>
      </c>
      <c r="C665" s="9"/>
      <c r="D665" s="98"/>
      <c r="E665" s="99"/>
      <c r="F665" s="98"/>
      <c r="G665" s="100"/>
      <c r="H665" s="99"/>
      <c r="I665" s="10"/>
      <c r="J665" s="101"/>
      <c r="K665" s="102"/>
      <c r="L665" s="103"/>
      <c r="M665" s="104"/>
      <c r="N665" s="106"/>
      <c r="O665" s="104"/>
      <c r="P665" s="106"/>
      <c r="Q665" s="98"/>
      <c r="R665" s="100"/>
      <c r="S665" s="99"/>
      <c r="T665" s="9"/>
      <c r="U665" s="98"/>
      <c r="V665" s="99"/>
      <c r="W665" s="101"/>
      <c r="X665" s="103"/>
      <c r="Y665" s="101"/>
      <c r="Z665" s="102"/>
      <c r="AA665" s="102"/>
      <c r="AB665" s="103"/>
      <c r="AC665" s="11"/>
      <c r="AD665" s="104"/>
      <c r="AE665" s="105"/>
      <c r="AF665" s="106"/>
      <c r="AG665" s="61">
        <v>0</v>
      </c>
      <c r="AH665" s="63"/>
      <c r="AI665" s="62"/>
      <c r="AJ665" s="61">
        <v>0</v>
      </c>
      <c r="AK665" s="62"/>
      <c r="AL665" s="2">
        <v>12</v>
      </c>
      <c r="AM665" s="3">
        <v>12</v>
      </c>
      <c r="AN665" s="64">
        <v>4</v>
      </c>
      <c r="AO665" s="65"/>
      <c r="AP665" s="66"/>
      <c r="AQ665" s="67">
        <v>12</v>
      </c>
      <c r="AR665" s="69"/>
      <c r="AS665" s="19">
        <v>4</v>
      </c>
      <c r="AT665" s="61">
        <v>0</v>
      </c>
      <c r="AU665" s="62"/>
      <c r="AV665" s="61">
        <v>0</v>
      </c>
      <c r="AW665" s="62"/>
      <c r="AX665" s="61">
        <v>9</v>
      </c>
      <c r="AY665" s="62"/>
      <c r="AZ665" s="20">
        <v>9</v>
      </c>
      <c r="BA665" s="3">
        <v>0</v>
      </c>
      <c r="BB665" s="95">
        <v>9</v>
      </c>
      <c r="BC665" s="97"/>
      <c r="BD665" s="67">
        <v>0</v>
      </c>
      <c r="BE665" s="69"/>
    </row>
    <row r="666" spans="1:57" ht="15.95" customHeight="1" x14ac:dyDescent="0.2">
      <c r="A666" s="211" t="str">
        <f t="shared" si="10"/>
        <v>7338</v>
      </c>
      <c r="B666" s="215">
        <v>4697338</v>
      </c>
      <c r="C666" s="2">
        <v>0</v>
      </c>
      <c r="D666" s="61">
        <v>0</v>
      </c>
      <c r="E666" s="62"/>
      <c r="F666" s="61">
        <v>0</v>
      </c>
      <c r="G666" s="63"/>
      <c r="H666" s="62"/>
      <c r="I666" s="20">
        <v>0</v>
      </c>
      <c r="J666" s="64">
        <v>0</v>
      </c>
      <c r="K666" s="65"/>
      <c r="L666" s="66"/>
      <c r="M666" s="67">
        <v>0</v>
      </c>
      <c r="N666" s="69"/>
      <c r="O666" s="67">
        <v>0</v>
      </c>
      <c r="P666" s="69"/>
      <c r="Q666" s="86"/>
      <c r="R666" s="88"/>
      <c r="S666" s="87"/>
      <c r="T666" s="6"/>
      <c r="U666" s="86"/>
      <c r="V666" s="87"/>
      <c r="W666" s="89"/>
      <c r="X666" s="91"/>
      <c r="Y666" s="89"/>
      <c r="Z666" s="90"/>
      <c r="AA666" s="90"/>
      <c r="AB666" s="91"/>
      <c r="AC666" s="8"/>
      <c r="AD666" s="92"/>
      <c r="AE666" s="93"/>
      <c r="AF666" s="94"/>
      <c r="AG666" s="61">
        <v>0</v>
      </c>
      <c r="AH666" s="63"/>
      <c r="AI666" s="62"/>
      <c r="AJ666" s="61">
        <v>0</v>
      </c>
      <c r="AK666" s="62"/>
      <c r="AL666" s="2">
        <v>0</v>
      </c>
      <c r="AM666" s="3">
        <v>0</v>
      </c>
      <c r="AN666" s="64">
        <v>0</v>
      </c>
      <c r="AO666" s="65"/>
      <c r="AP666" s="66"/>
      <c r="AQ666" s="67">
        <v>0</v>
      </c>
      <c r="AR666" s="69"/>
      <c r="AS666" s="19">
        <v>0</v>
      </c>
      <c r="AT666" s="86"/>
      <c r="AU666" s="87"/>
      <c r="AV666" s="86"/>
      <c r="AW666" s="87"/>
      <c r="AX666" s="86"/>
      <c r="AY666" s="87"/>
      <c r="AZ666" s="7"/>
      <c r="BA666" s="7"/>
      <c r="BB666" s="92"/>
      <c r="BC666" s="94"/>
      <c r="BD666" s="92"/>
      <c r="BE666" s="94"/>
    </row>
    <row r="667" spans="1:57" ht="28.5" customHeight="1" x14ac:dyDescent="0.2">
      <c r="A667" s="211" t="str">
        <f t="shared" si="10"/>
        <v>0331</v>
      </c>
      <c r="B667" s="215">
        <v>7240331</v>
      </c>
      <c r="C667" s="2">
        <v>2</v>
      </c>
      <c r="D667" s="61">
        <v>2</v>
      </c>
      <c r="E667" s="62"/>
      <c r="F667" s="61">
        <v>14</v>
      </c>
      <c r="G667" s="63"/>
      <c r="H667" s="62"/>
      <c r="I667" s="17">
        <v>14</v>
      </c>
      <c r="J667" s="64">
        <v>4</v>
      </c>
      <c r="K667" s="65"/>
      <c r="L667" s="66"/>
      <c r="M667" s="67">
        <v>14</v>
      </c>
      <c r="N667" s="69"/>
      <c r="O667" s="67">
        <v>4</v>
      </c>
      <c r="P667" s="69"/>
      <c r="Q667" s="98"/>
      <c r="R667" s="100"/>
      <c r="S667" s="99"/>
      <c r="T667" s="9"/>
      <c r="U667" s="98"/>
      <c r="V667" s="99"/>
      <c r="W667" s="101"/>
      <c r="X667" s="103"/>
      <c r="Y667" s="101"/>
      <c r="Z667" s="102"/>
      <c r="AA667" s="102"/>
      <c r="AB667" s="103"/>
      <c r="AC667" s="11"/>
      <c r="AD667" s="104"/>
      <c r="AE667" s="105"/>
      <c r="AF667" s="106"/>
      <c r="AG667" s="61">
        <v>6</v>
      </c>
      <c r="AH667" s="63"/>
      <c r="AI667" s="62"/>
      <c r="AJ667" s="61">
        <v>6</v>
      </c>
      <c r="AK667" s="62"/>
      <c r="AL667" s="2">
        <v>15</v>
      </c>
      <c r="AM667" s="3">
        <v>15</v>
      </c>
      <c r="AN667" s="64">
        <v>4</v>
      </c>
      <c r="AO667" s="65"/>
      <c r="AP667" s="66"/>
      <c r="AQ667" s="67">
        <v>15</v>
      </c>
      <c r="AR667" s="69"/>
      <c r="AS667" s="19">
        <v>4</v>
      </c>
      <c r="AT667" s="98"/>
      <c r="AU667" s="99"/>
      <c r="AV667" s="98"/>
      <c r="AW667" s="99"/>
      <c r="AX667" s="98"/>
      <c r="AY667" s="99"/>
      <c r="AZ667" s="10"/>
      <c r="BA667" s="10"/>
      <c r="BB667" s="104"/>
      <c r="BC667" s="106"/>
      <c r="BD667" s="104"/>
      <c r="BE667" s="106"/>
    </row>
    <row r="668" spans="1:57" ht="28.5" customHeight="1" x14ac:dyDescent="0.2">
      <c r="A668" s="211" t="str">
        <f t="shared" si="10"/>
        <v>0508</v>
      </c>
      <c r="B668" s="216">
        <v>14505082</v>
      </c>
      <c r="C668" s="2">
        <v>1</v>
      </c>
      <c r="D668" s="61">
        <v>1</v>
      </c>
      <c r="E668" s="62"/>
      <c r="F668" s="61">
        <v>15</v>
      </c>
      <c r="G668" s="63"/>
      <c r="H668" s="62"/>
      <c r="I668" s="17">
        <v>15</v>
      </c>
      <c r="J668" s="64">
        <v>4</v>
      </c>
      <c r="K668" s="65"/>
      <c r="L668" s="66"/>
      <c r="M668" s="67">
        <v>15</v>
      </c>
      <c r="N668" s="69"/>
      <c r="O668" s="67">
        <v>4</v>
      </c>
      <c r="P668" s="69"/>
      <c r="Q668" s="98"/>
      <c r="R668" s="100"/>
      <c r="S668" s="99"/>
      <c r="T668" s="9"/>
      <c r="U668" s="98"/>
      <c r="V668" s="99"/>
      <c r="W668" s="101"/>
      <c r="X668" s="103"/>
      <c r="Y668" s="101"/>
      <c r="Z668" s="102"/>
      <c r="AA668" s="102"/>
      <c r="AB668" s="103"/>
      <c r="AC668" s="11"/>
      <c r="AD668" s="104"/>
      <c r="AE668" s="105"/>
      <c r="AF668" s="106"/>
      <c r="AG668" s="98"/>
      <c r="AH668" s="100"/>
      <c r="AI668" s="99"/>
      <c r="AJ668" s="98"/>
      <c r="AK668" s="99"/>
      <c r="AL668" s="9"/>
      <c r="AM668" s="10"/>
      <c r="AN668" s="101"/>
      <c r="AO668" s="102"/>
      <c r="AP668" s="103"/>
      <c r="AQ668" s="104"/>
      <c r="AR668" s="106"/>
      <c r="AS668" s="11"/>
      <c r="AT668" s="98"/>
      <c r="AU668" s="99"/>
      <c r="AV668" s="98"/>
      <c r="AW668" s="99"/>
      <c r="AX668" s="98"/>
      <c r="AY668" s="99"/>
      <c r="AZ668" s="10"/>
      <c r="BA668" s="10"/>
      <c r="BB668" s="104"/>
      <c r="BC668" s="106"/>
      <c r="BD668" s="104"/>
      <c r="BE668" s="106"/>
    </row>
    <row r="669" spans="1:57" ht="15.95" customHeight="1" x14ac:dyDescent="0.2">
      <c r="A669" s="211" t="str">
        <f t="shared" si="10"/>
        <v>7186</v>
      </c>
      <c r="B669" s="215">
        <v>7247186</v>
      </c>
      <c r="C669" s="6"/>
      <c r="D669" s="86"/>
      <c r="E669" s="87"/>
      <c r="F669" s="86"/>
      <c r="G669" s="88"/>
      <c r="H669" s="87"/>
      <c r="I669" s="7"/>
      <c r="J669" s="89"/>
      <c r="K669" s="90"/>
      <c r="L669" s="91"/>
      <c r="M669" s="92"/>
      <c r="N669" s="94"/>
      <c r="O669" s="92"/>
      <c r="P669" s="94"/>
      <c r="Q669" s="61">
        <v>7</v>
      </c>
      <c r="R669" s="63"/>
      <c r="S669" s="62"/>
      <c r="T669" s="2">
        <v>7</v>
      </c>
      <c r="U669" s="61">
        <v>12</v>
      </c>
      <c r="V669" s="62"/>
      <c r="W669" s="148">
        <v>12</v>
      </c>
      <c r="X669" s="149"/>
      <c r="Y669" s="64">
        <v>4</v>
      </c>
      <c r="Z669" s="65"/>
      <c r="AA669" s="65"/>
      <c r="AB669" s="66"/>
      <c r="AC669" s="18">
        <v>12</v>
      </c>
      <c r="AD669" s="67">
        <v>4</v>
      </c>
      <c r="AE669" s="68"/>
      <c r="AF669" s="69"/>
      <c r="AG669" s="86"/>
      <c r="AH669" s="88"/>
      <c r="AI669" s="87"/>
      <c r="AJ669" s="86"/>
      <c r="AK669" s="87"/>
      <c r="AL669" s="6"/>
      <c r="AM669" s="7"/>
      <c r="AN669" s="89"/>
      <c r="AO669" s="90"/>
      <c r="AP669" s="91"/>
      <c r="AQ669" s="92"/>
      <c r="AR669" s="94"/>
      <c r="AS669" s="8"/>
      <c r="AT669" s="86"/>
      <c r="AU669" s="87"/>
      <c r="AV669" s="86"/>
      <c r="AW669" s="87"/>
      <c r="AX669" s="86"/>
      <c r="AY669" s="87"/>
      <c r="AZ669" s="7"/>
      <c r="BA669" s="7"/>
      <c r="BB669" s="92"/>
      <c r="BC669" s="94"/>
      <c r="BD669" s="92"/>
      <c r="BE669" s="94"/>
    </row>
    <row r="670" spans="1:57" ht="15.95" customHeight="1" x14ac:dyDescent="0.2">
      <c r="A670" s="211" t="str">
        <f t="shared" si="10"/>
        <v>3482</v>
      </c>
      <c r="B670" s="215">
        <v>9883482</v>
      </c>
      <c r="C670" s="6"/>
      <c r="D670" s="86"/>
      <c r="E670" s="87"/>
      <c r="F670" s="86"/>
      <c r="G670" s="88"/>
      <c r="H670" s="87"/>
      <c r="I670" s="7"/>
      <c r="J670" s="89"/>
      <c r="K670" s="90"/>
      <c r="L670" s="91"/>
      <c r="M670" s="92"/>
      <c r="N670" s="94"/>
      <c r="O670" s="92"/>
      <c r="P670" s="94"/>
      <c r="Q670" s="61">
        <v>2</v>
      </c>
      <c r="R670" s="63"/>
      <c r="S670" s="62"/>
      <c r="T670" s="2">
        <v>2</v>
      </c>
      <c r="U670" s="61">
        <v>12</v>
      </c>
      <c r="V670" s="62"/>
      <c r="W670" s="148">
        <v>12</v>
      </c>
      <c r="X670" s="149"/>
      <c r="Y670" s="64">
        <v>4</v>
      </c>
      <c r="Z670" s="65"/>
      <c r="AA670" s="65"/>
      <c r="AB670" s="66"/>
      <c r="AC670" s="18">
        <v>12</v>
      </c>
      <c r="AD670" s="67">
        <v>4</v>
      </c>
      <c r="AE670" s="68"/>
      <c r="AF670" s="69"/>
      <c r="AG670" s="86"/>
      <c r="AH670" s="88"/>
      <c r="AI670" s="87"/>
      <c r="AJ670" s="86"/>
      <c r="AK670" s="87"/>
      <c r="AL670" s="6"/>
      <c r="AM670" s="7"/>
      <c r="AN670" s="89"/>
      <c r="AO670" s="90"/>
      <c r="AP670" s="91"/>
      <c r="AQ670" s="92"/>
      <c r="AR670" s="94"/>
      <c r="AS670" s="8"/>
      <c r="AT670" s="86"/>
      <c r="AU670" s="87"/>
      <c r="AV670" s="86"/>
      <c r="AW670" s="87"/>
      <c r="AX670" s="86"/>
      <c r="AY670" s="87"/>
      <c r="AZ670" s="7"/>
      <c r="BA670" s="7"/>
      <c r="BB670" s="92"/>
      <c r="BC670" s="94"/>
      <c r="BD670" s="92"/>
      <c r="BE670" s="94"/>
    </row>
    <row r="671" spans="1:57" ht="28.5" customHeight="1" x14ac:dyDescent="0.2">
      <c r="A671" s="211" t="str">
        <f t="shared" si="10"/>
        <v>6921</v>
      </c>
      <c r="B671" s="216">
        <v>14769213</v>
      </c>
      <c r="C671" s="2">
        <v>6</v>
      </c>
      <c r="D671" s="61">
        <v>6</v>
      </c>
      <c r="E671" s="62"/>
      <c r="F671" s="61">
        <v>13</v>
      </c>
      <c r="G671" s="63"/>
      <c r="H671" s="62"/>
      <c r="I671" s="17">
        <v>13</v>
      </c>
      <c r="J671" s="64">
        <v>4</v>
      </c>
      <c r="K671" s="65"/>
      <c r="L671" s="66"/>
      <c r="M671" s="67">
        <v>13</v>
      </c>
      <c r="N671" s="69"/>
      <c r="O671" s="67">
        <v>4</v>
      </c>
      <c r="P671" s="69"/>
      <c r="Q671" s="98"/>
      <c r="R671" s="100"/>
      <c r="S671" s="99"/>
      <c r="T671" s="9"/>
      <c r="U671" s="98"/>
      <c r="V671" s="99"/>
      <c r="W671" s="101"/>
      <c r="X671" s="103"/>
      <c r="Y671" s="101"/>
      <c r="Z671" s="102"/>
      <c r="AA671" s="102"/>
      <c r="AB671" s="103"/>
      <c r="AC671" s="11"/>
      <c r="AD671" s="104"/>
      <c r="AE671" s="105"/>
      <c r="AF671" s="106"/>
      <c r="AG671" s="98"/>
      <c r="AH671" s="100"/>
      <c r="AI671" s="99"/>
      <c r="AJ671" s="98"/>
      <c r="AK671" s="99"/>
      <c r="AL671" s="9"/>
      <c r="AM671" s="10"/>
      <c r="AN671" s="101"/>
      <c r="AO671" s="102"/>
      <c r="AP671" s="103"/>
      <c r="AQ671" s="104"/>
      <c r="AR671" s="106"/>
      <c r="AS671" s="11"/>
      <c r="AT671" s="98"/>
      <c r="AU671" s="99"/>
      <c r="AV671" s="98"/>
      <c r="AW671" s="99"/>
      <c r="AX671" s="98"/>
      <c r="AY671" s="99"/>
      <c r="AZ671" s="10"/>
      <c r="BA671" s="10"/>
      <c r="BB671" s="104"/>
      <c r="BC671" s="106"/>
      <c r="BD671" s="104"/>
      <c r="BE671" s="106"/>
    </row>
    <row r="672" spans="1:57" ht="15.95" customHeight="1" x14ac:dyDescent="0.2">
      <c r="A672" s="211" t="str">
        <f t="shared" si="10"/>
        <v>1137</v>
      </c>
      <c r="B672" s="216">
        <v>15011371</v>
      </c>
      <c r="C672" s="6"/>
      <c r="D672" s="86"/>
      <c r="E672" s="87"/>
      <c r="F672" s="86"/>
      <c r="G672" s="88"/>
      <c r="H672" s="87"/>
      <c r="I672" s="7"/>
      <c r="J672" s="89"/>
      <c r="K672" s="90"/>
      <c r="L672" s="91"/>
      <c r="M672" s="92"/>
      <c r="N672" s="94"/>
      <c r="O672" s="92"/>
      <c r="P672" s="94"/>
      <c r="Q672" s="61">
        <v>4</v>
      </c>
      <c r="R672" s="63"/>
      <c r="S672" s="62"/>
      <c r="T672" s="2">
        <v>4</v>
      </c>
      <c r="U672" s="61">
        <v>15</v>
      </c>
      <c r="V672" s="62"/>
      <c r="W672" s="148">
        <v>15</v>
      </c>
      <c r="X672" s="149"/>
      <c r="Y672" s="64">
        <v>4</v>
      </c>
      <c r="Z672" s="65"/>
      <c r="AA672" s="65"/>
      <c r="AB672" s="66"/>
      <c r="AC672" s="18">
        <v>15</v>
      </c>
      <c r="AD672" s="67">
        <v>4</v>
      </c>
      <c r="AE672" s="68"/>
      <c r="AF672" s="69"/>
      <c r="AG672" s="61">
        <v>7</v>
      </c>
      <c r="AH672" s="63"/>
      <c r="AI672" s="62"/>
      <c r="AJ672" s="61">
        <v>7</v>
      </c>
      <c r="AK672" s="62"/>
      <c r="AL672" s="2">
        <v>14</v>
      </c>
      <c r="AM672" s="3">
        <v>14</v>
      </c>
      <c r="AN672" s="64">
        <v>4</v>
      </c>
      <c r="AO672" s="65"/>
      <c r="AP672" s="66"/>
      <c r="AQ672" s="67">
        <v>14</v>
      </c>
      <c r="AR672" s="69"/>
      <c r="AS672" s="19">
        <v>4</v>
      </c>
      <c r="AT672" s="86"/>
      <c r="AU672" s="87"/>
      <c r="AV672" s="86"/>
      <c r="AW672" s="87"/>
      <c r="AX672" s="86"/>
      <c r="AY672" s="87"/>
      <c r="AZ672" s="7"/>
      <c r="BA672" s="7"/>
      <c r="BB672" s="92"/>
      <c r="BC672" s="94"/>
      <c r="BD672" s="92"/>
      <c r="BE672" s="94"/>
    </row>
    <row r="673" spans="1:57" ht="15.95" customHeight="1" x14ac:dyDescent="0.2">
      <c r="A673" s="211" t="str">
        <f t="shared" si="10"/>
        <v>7155</v>
      </c>
      <c r="B673" s="216">
        <v>14771550</v>
      </c>
      <c r="C673" s="6"/>
      <c r="D673" s="86"/>
      <c r="E673" s="87"/>
      <c r="F673" s="86"/>
      <c r="G673" s="88"/>
      <c r="H673" s="87"/>
      <c r="I673" s="7"/>
      <c r="J673" s="89"/>
      <c r="K673" s="90"/>
      <c r="L673" s="91"/>
      <c r="M673" s="92"/>
      <c r="N673" s="94"/>
      <c r="O673" s="92"/>
      <c r="P673" s="94"/>
      <c r="Q673" s="86"/>
      <c r="R673" s="88"/>
      <c r="S673" s="87"/>
      <c r="T673" s="6"/>
      <c r="U673" s="86"/>
      <c r="V673" s="87"/>
      <c r="W673" s="89"/>
      <c r="X673" s="91"/>
      <c r="Y673" s="89"/>
      <c r="Z673" s="90"/>
      <c r="AA673" s="90"/>
      <c r="AB673" s="91"/>
      <c r="AC673" s="8"/>
      <c r="AD673" s="92"/>
      <c r="AE673" s="93"/>
      <c r="AF673" s="94"/>
      <c r="AG673" s="70">
        <v>7.5</v>
      </c>
      <c r="AH673" s="71"/>
      <c r="AI673" s="72"/>
      <c r="AJ673" s="70">
        <v>7.5</v>
      </c>
      <c r="AK673" s="72"/>
      <c r="AL673" s="2">
        <v>13</v>
      </c>
      <c r="AM673" s="3">
        <v>13</v>
      </c>
      <c r="AN673" s="64">
        <v>4</v>
      </c>
      <c r="AO673" s="65"/>
      <c r="AP673" s="66"/>
      <c r="AQ673" s="67">
        <v>13</v>
      </c>
      <c r="AR673" s="69"/>
      <c r="AS673" s="19">
        <v>4</v>
      </c>
      <c r="AT673" s="86"/>
      <c r="AU673" s="87"/>
      <c r="AV673" s="86"/>
      <c r="AW673" s="87"/>
      <c r="AX673" s="86"/>
      <c r="AY673" s="87"/>
      <c r="AZ673" s="7"/>
      <c r="BA673" s="7"/>
      <c r="BB673" s="92"/>
      <c r="BC673" s="94"/>
      <c r="BD673" s="92"/>
      <c r="BE673" s="94"/>
    </row>
    <row r="674" spans="1:57" ht="15.95" customHeight="1" x14ac:dyDescent="0.2">
      <c r="A674" s="211" t="str">
        <f t="shared" si="10"/>
        <v>6002</v>
      </c>
      <c r="B674" s="215">
        <v>7236002</v>
      </c>
      <c r="C674" s="6"/>
      <c r="D674" s="86"/>
      <c r="E674" s="87"/>
      <c r="F674" s="86"/>
      <c r="G674" s="88"/>
      <c r="H674" s="87"/>
      <c r="I674" s="7"/>
      <c r="J674" s="89"/>
      <c r="K674" s="90"/>
      <c r="L674" s="91"/>
      <c r="M674" s="92"/>
      <c r="N674" s="94"/>
      <c r="O674" s="92"/>
      <c r="P674" s="94"/>
      <c r="Q674" s="86"/>
      <c r="R674" s="88"/>
      <c r="S674" s="87"/>
      <c r="T674" s="6"/>
      <c r="U674" s="86"/>
      <c r="V674" s="87"/>
      <c r="W674" s="89"/>
      <c r="X674" s="91"/>
      <c r="Y674" s="89"/>
      <c r="Z674" s="90"/>
      <c r="AA674" s="90"/>
      <c r="AB674" s="91"/>
      <c r="AC674" s="8"/>
      <c r="AD674" s="92"/>
      <c r="AE674" s="93"/>
      <c r="AF674" s="94"/>
      <c r="AG674" s="61">
        <v>5</v>
      </c>
      <c r="AH674" s="63"/>
      <c r="AI674" s="62"/>
      <c r="AJ674" s="61">
        <v>5</v>
      </c>
      <c r="AK674" s="62"/>
      <c r="AL674" s="2">
        <v>13</v>
      </c>
      <c r="AM674" s="3">
        <v>13</v>
      </c>
      <c r="AN674" s="64">
        <v>4</v>
      </c>
      <c r="AO674" s="65"/>
      <c r="AP674" s="66"/>
      <c r="AQ674" s="67">
        <v>13</v>
      </c>
      <c r="AR674" s="69"/>
      <c r="AS674" s="19">
        <v>4</v>
      </c>
      <c r="AT674" s="86"/>
      <c r="AU674" s="87"/>
      <c r="AV674" s="86"/>
      <c r="AW674" s="87"/>
      <c r="AX674" s="86"/>
      <c r="AY674" s="87"/>
      <c r="AZ674" s="7"/>
      <c r="BA674" s="7"/>
      <c r="BB674" s="92"/>
      <c r="BC674" s="94"/>
      <c r="BD674" s="92"/>
      <c r="BE674" s="94"/>
    </row>
    <row r="675" spans="1:57" ht="15.95" customHeight="1" x14ac:dyDescent="0.2">
      <c r="A675" s="211" t="str">
        <f t="shared" si="10"/>
        <v>7389</v>
      </c>
      <c r="B675" s="215">
        <v>5697389</v>
      </c>
      <c r="C675" s="6"/>
      <c r="D675" s="86"/>
      <c r="E675" s="87"/>
      <c r="F675" s="86"/>
      <c r="G675" s="88"/>
      <c r="H675" s="87"/>
      <c r="I675" s="7"/>
      <c r="J675" s="89"/>
      <c r="K675" s="90"/>
      <c r="L675" s="91"/>
      <c r="M675" s="92"/>
      <c r="N675" s="94"/>
      <c r="O675" s="92"/>
      <c r="P675" s="94"/>
      <c r="Q675" s="61">
        <v>6</v>
      </c>
      <c r="R675" s="63"/>
      <c r="S675" s="62"/>
      <c r="T675" s="2">
        <v>6</v>
      </c>
      <c r="U675" s="61">
        <v>15</v>
      </c>
      <c r="V675" s="62"/>
      <c r="W675" s="148">
        <v>15</v>
      </c>
      <c r="X675" s="149"/>
      <c r="Y675" s="64">
        <v>4</v>
      </c>
      <c r="Z675" s="65"/>
      <c r="AA675" s="65"/>
      <c r="AB675" s="66"/>
      <c r="AC675" s="18">
        <v>15</v>
      </c>
      <c r="AD675" s="67">
        <v>4</v>
      </c>
      <c r="AE675" s="68"/>
      <c r="AF675" s="69"/>
      <c r="AG675" s="61">
        <v>6</v>
      </c>
      <c r="AH675" s="63"/>
      <c r="AI675" s="62"/>
      <c r="AJ675" s="61">
        <v>6</v>
      </c>
      <c r="AK675" s="62"/>
      <c r="AL675" s="2">
        <v>15</v>
      </c>
      <c r="AM675" s="3">
        <v>15</v>
      </c>
      <c r="AN675" s="64">
        <v>4</v>
      </c>
      <c r="AO675" s="65"/>
      <c r="AP675" s="66"/>
      <c r="AQ675" s="67">
        <v>15</v>
      </c>
      <c r="AR675" s="69"/>
      <c r="AS675" s="19">
        <v>4</v>
      </c>
      <c r="AT675" s="86"/>
      <c r="AU675" s="87"/>
      <c r="AV675" s="86"/>
      <c r="AW675" s="87"/>
      <c r="AX675" s="86"/>
      <c r="AY675" s="87"/>
      <c r="AZ675" s="7"/>
      <c r="BA675" s="7"/>
      <c r="BB675" s="92"/>
      <c r="BC675" s="94"/>
      <c r="BD675" s="92"/>
      <c r="BE675" s="94"/>
    </row>
    <row r="676" spans="1:57" ht="28.5" customHeight="1" x14ac:dyDescent="0.2">
      <c r="A676" s="211" t="str">
        <f t="shared" si="10"/>
        <v>0049</v>
      </c>
      <c r="B676" s="215">
        <v>5480049</v>
      </c>
      <c r="C676" s="9"/>
      <c r="D676" s="98"/>
      <c r="E676" s="99"/>
      <c r="F676" s="98"/>
      <c r="G676" s="100"/>
      <c r="H676" s="99"/>
      <c r="I676" s="10"/>
      <c r="J676" s="101"/>
      <c r="K676" s="102"/>
      <c r="L676" s="103"/>
      <c r="M676" s="104"/>
      <c r="N676" s="106"/>
      <c r="O676" s="104"/>
      <c r="P676" s="106"/>
      <c r="Q676" s="98"/>
      <c r="R676" s="100"/>
      <c r="S676" s="99"/>
      <c r="T676" s="9"/>
      <c r="U676" s="98"/>
      <c r="V676" s="99"/>
      <c r="W676" s="101"/>
      <c r="X676" s="103"/>
      <c r="Y676" s="101"/>
      <c r="Z676" s="102"/>
      <c r="AA676" s="102"/>
      <c r="AB676" s="103"/>
      <c r="AC676" s="11"/>
      <c r="AD676" s="104"/>
      <c r="AE676" s="105"/>
      <c r="AF676" s="106"/>
      <c r="AG676" s="98"/>
      <c r="AH676" s="100"/>
      <c r="AI676" s="99"/>
      <c r="AJ676" s="98"/>
      <c r="AK676" s="99"/>
      <c r="AL676" s="9"/>
      <c r="AM676" s="10"/>
      <c r="AN676" s="101"/>
      <c r="AO676" s="102"/>
      <c r="AP676" s="103"/>
      <c r="AQ676" s="104"/>
      <c r="AR676" s="106"/>
      <c r="AS676" s="11"/>
      <c r="AT676" s="61">
        <v>1</v>
      </c>
      <c r="AU676" s="62"/>
      <c r="AV676" s="61">
        <v>1</v>
      </c>
      <c r="AW676" s="62"/>
      <c r="AX676" s="61">
        <v>10</v>
      </c>
      <c r="AY676" s="62"/>
      <c r="AZ676" s="17">
        <v>10</v>
      </c>
      <c r="BA676" s="3">
        <v>4</v>
      </c>
      <c r="BB676" s="138">
        <v>10</v>
      </c>
      <c r="BC676" s="139"/>
      <c r="BD676" s="67">
        <v>4</v>
      </c>
      <c r="BE676" s="69"/>
    </row>
    <row r="677" spans="1:57" ht="15.95" customHeight="1" x14ac:dyDescent="0.2">
      <c r="A677" s="211" t="str">
        <f t="shared" si="10"/>
        <v>9987</v>
      </c>
      <c r="B677" s="216">
        <v>13499873</v>
      </c>
      <c r="C677" s="6"/>
      <c r="D677" s="86"/>
      <c r="E677" s="87"/>
      <c r="F677" s="86"/>
      <c r="G677" s="88"/>
      <c r="H677" s="87"/>
      <c r="I677" s="7"/>
      <c r="J677" s="89"/>
      <c r="K677" s="90"/>
      <c r="L677" s="91"/>
      <c r="M677" s="92"/>
      <c r="N677" s="94"/>
      <c r="O677" s="92"/>
      <c r="P677" s="94"/>
      <c r="Q677" s="86"/>
      <c r="R677" s="88"/>
      <c r="S677" s="87"/>
      <c r="T677" s="6"/>
      <c r="U677" s="86"/>
      <c r="V677" s="87"/>
      <c r="W677" s="89"/>
      <c r="X677" s="91"/>
      <c r="Y677" s="89"/>
      <c r="Z677" s="90"/>
      <c r="AA677" s="90"/>
      <c r="AB677" s="91"/>
      <c r="AC677" s="8"/>
      <c r="AD677" s="92"/>
      <c r="AE677" s="93"/>
      <c r="AF677" s="94"/>
      <c r="AG677" s="86"/>
      <c r="AH677" s="88"/>
      <c r="AI677" s="87"/>
      <c r="AJ677" s="86"/>
      <c r="AK677" s="87"/>
      <c r="AL677" s="6"/>
      <c r="AM677" s="7"/>
      <c r="AN677" s="89"/>
      <c r="AO677" s="90"/>
      <c r="AP677" s="91"/>
      <c r="AQ677" s="92"/>
      <c r="AR677" s="94"/>
      <c r="AS677" s="8"/>
      <c r="AT677" s="86"/>
      <c r="AU677" s="87"/>
      <c r="AV677" s="86"/>
      <c r="AW677" s="87"/>
      <c r="AX677" s="86"/>
      <c r="AY677" s="87"/>
      <c r="AZ677" s="7"/>
      <c r="BA677" s="7"/>
      <c r="BB677" s="92"/>
      <c r="BC677" s="94"/>
      <c r="BD677" s="92"/>
      <c r="BE677" s="94"/>
    </row>
    <row r="678" spans="1:57" ht="28.5" customHeight="1" x14ac:dyDescent="0.2">
      <c r="A678" s="211" t="str">
        <f t="shared" si="10"/>
        <v>3016</v>
      </c>
      <c r="B678" s="216">
        <v>11430167</v>
      </c>
      <c r="C678" s="9"/>
      <c r="D678" s="98"/>
      <c r="E678" s="99"/>
      <c r="F678" s="98"/>
      <c r="G678" s="100"/>
      <c r="H678" s="99"/>
      <c r="I678" s="10"/>
      <c r="J678" s="101"/>
      <c r="K678" s="102"/>
      <c r="L678" s="103"/>
      <c r="M678" s="104"/>
      <c r="N678" s="106"/>
      <c r="O678" s="104"/>
      <c r="P678" s="106"/>
      <c r="Q678" s="98"/>
      <c r="R678" s="100"/>
      <c r="S678" s="99"/>
      <c r="T678" s="9"/>
      <c r="U678" s="98"/>
      <c r="V678" s="99"/>
      <c r="W678" s="101"/>
      <c r="X678" s="103"/>
      <c r="Y678" s="101"/>
      <c r="Z678" s="102"/>
      <c r="AA678" s="102"/>
      <c r="AB678" s="103"/>
      <c r="AC678" s="11"/>
      <c r="AD678" s="104"/>
      <c r="AE678" s="105"/>
      <c r="AF678" s="106"/>
      <c r="AG678" s="70">
        <v>8.5</v>
      </c>
      <c r="AH678" s="71"/>
      <c r="AI678" s="72"/>
      <c r="AJ678" s="70">
        <v>8.5</v>
      </c>
      <c r="AK678" s="72"/>
      <c r="AL678" s="4">
        <v>14.5</v>
      </c>
      <c r="AM678" s="5">
        <v>14.5</v>
      </c>
      <c r="AN678" s="64">
        <v>4</v>
      </c>
      <c r="AO678" s="65"/>
      <c r="AP678" s="66"/>
      <c r="AQ678" s="84">
        <v>14.5</v>
      </c>
      <c r="AR678" s="85"/>
      <c r="AS678" s="19">
        <v>4</v>
      </c>
      <c r="AT678" s="61">
        <v>7</v>
      </c>
      <c r="AU678" s="62"/>
      <c r="AV678" s="61">
        <v>7</v>
      </c>
      <c r="AW678" s="62"/>
      <c r="AX678" s="61">
        <v>11</v>
      </c>
      <c r="AY678" s="62"/>
      <c r="AZ678" s="17">
        <v>11</v>
      </c>
      <c r="BA678" s="3">
        <v>4</v>
      </c>
      <c r="BB678" s="138">
        <v>11</v>
      </c>
      <c r="BC678" s="139"/>
      <c r="BD678" s="67">
        <v>4</v>
      </c>
      <c r="BE678" s="69"/>
    </row>
    <row r="679" spans="1:57" ht="21.95" customHeight="1" x14ac:dyDescent="0.2">
      <c r="A679" s="211" t="str">
        <f t="shared" si="10"/>
        <v xml:space="preserve"> UE </v>
      </c>
      <c r="B679" s="25" t="s">
        <v>31</v>
      </c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7"/>
    </row>
    <row r="680" spans="1:57" ht="20.100000000000001" customHeight="1" x14ac:dyDescent="0.2">
      <c r="A680" s="211" t="str">
        <f t="shared" si="10"/>
        <v>sion</v>
      </c>
      <c r="B680" s="212" t="s">
        <v>53</v>
      </c>
      <c r="C680" s="35" t="s">
        <v>32</v>
      </c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7"/>
      <c r="Q680" s="170" t="s">
        <v>33</v>
      </c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2"/>
      <c r="AG680" s="173" t="s">
        <v>34</v>
      </c>
      <c r="AH680" s="174"/>
      <c r="AI680" s="174"/>
      <c r="AJ680" s="174"/>
      <c r="AK680" s="174"/>
      <c r="AL680" s="174"/>
      <c r="AM680" s="174"/>
      <c r="AN680" s="174"/>
      <c r="AO680" s="174"/>
      <c r="AP680" s="174"/>
      <c r="AQ680" s="174"/>
      <c r="AR680" s="174"/>
      <c r="AS680" s="175"/>
      <c r="AT680" s="176" t="s">
        <v>35</v>
      </c>
      <c r="AU680" s="177"/>
      <c r="AV680" s="177"/>
      <c r="AW680" s="177"/>
      <c r="AX680" s="177"/>
      <c r="AY680" s="177"/>
      <c r="AZ680" s="177"/>
      <c r="BA680" s="177"/>
      <c r="BB680" s="177"/>
      <c r="BC680" s="177"/>
      <c r="BD680" s="177"/>
      <c r="BE680" s="178"/>
    </row>
    <row r="681" spans="1:57" ht="30.75" customHeight="1" x14ac:dyDescent="0.2">
      <c r="A681" s="211" t="str">
        <f t="shared" si="10"/>
        <v/>
      </c>
      <c r="B681" s="213"/>
      <c r="C681" s="38" t="s">
        <v>36</v>
      </c>
      <c r="D681" s="39"/>
      <c r="E681" s="39"/>
      <c r="F681" s="39"/>
      <c r="G681" s="39"/>
      <c r="H681" s="39"/>
      <c r="I681" s="39"/>
      <c r="J681" s="39"/>
      <c r="K681" s="39"/>
      <c r="L681" s="40"/>
      <c r="M681" s="123" t="s">
        <v>6</v>
      </c>
      <c r="N681" s="124"/>
      <c r="O681" s="124"/>
      <c r="P681" s="125"/>
      <c r="Q681" s="38" t="s">
        <v>37</v>
      </c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40"/>
      <c r="AC681" s="123" t="s">
        <v>6</v>
      </c>
      <c r="AD681" s="124"/>
      <c r="AE681" s="124"/>
      <c r="AF681" s="125"/>
      <c r="AG681" s="38" t="s">
        <v>38</v>
      </c>
      <c r="AH681" s="39"/>
      <c r="AI681" s="39"/>
      <c r="AJ681" s="39"/>
      <c r="AK681" s="39"/>
      <c r="AL681" s="39"/>
      <c r="AM681" s="39"/>
      <c r="AN681" s="39"/>
      <c r="AO681" s="39"/>
      <c r="AP681" s="40"/>
      <c r="AQ681" s="123" t="s">
        <v>6</v>
      </c>
      <c r="AR681" s="124"/>
      <c r="AS681" s="125"/>
      <c r="AT681" s="38" t="s">
        <v>39</v>
      </c>
      <c r="AU681" s="39"/>
      <c r="AV681" s="39"/>
      <c r="AW681" s="39"/>
      <c r="AX681" s="39"/>
      <c r="AY681" s="39"/>
      <c r="AZ681" s="39"/>
      <c r="BA681" s="40"/>
      <c r="BB681" s="123" t="s">
        <v>6</v>
      </c>
      <c r="BC681" s="124"/>
      <c r="BD681" s="124"/>
      <c r="BE681" s="125"/>
    </row>
    <row r="682" spans="1:57" ht="17.25" customHeight="1" x14ac:dyDescent="0.2">
      <c r="A682" s="211" t="str">
        <f t="shared" si="10"/>
        <v>e</v>
      </c>
      <c r="B682" s="214" t="s">
        <v>54</v>
      </c>
      <c r="C682" s="12">
        <v>0.1</v>
      </c>
      <c r="D682" s="129">
        <v>0.2</v>
      </c>
      <c r="E682" s="130"/>
      <c r="F682" s="129">
        <v>0.7</v>
      </c>
      <c r="G682" s="131"/>
      <c r="H682" s="130"/>
      <c r="I682" s="16" t="s">
        <v>9</v>
      </c>
      <c r="J682" s="52" t="s">
        <v>10</v>
      </c>
      <c r="K682" s="53"/>
      <c r="L682" s="54"/>
      <c r="M682" s="58" t="s">
        <v>11</v>
      </c>
      <c r="N682" s="60"/>
      <c r="O682" s="58" t="s">
        <v>12</v>
      </c>
      <c r="P682" s="60"/>
      <c r="Q682" s="129">
        <v>0.1</v>
      </c>
      <c r="R682" s="131"/>
      <c r="S682" s="130"/>
      <c r="T682" s="12">
        <v>0.2</v>
      </c>
      <c r="U682" s="129">
        <v>0.7</v>
      </c>
      <c r="V682" s="130"/>
      <c r="W682" s="146" t="s">
        <v>9</v>
      </c>
      <c r="X682" s="147"/>
      <c r="Y682" s="52" t="s">
        <v>10</v>
      </c>
      <c r="Z682" s="53"/>
      <c r="AA682" s="53"/>
      <c r="AB682" s="54"/>
      <c r="AC682" s="14" t="s">
        <v>11</v>
      </c>
      <c r="AD682" s="58" t="s">
        <v>12</v>
      </c>
      <c r="AE682" s="59"/>
      <c r="AF682" s="60"/>
      <c r="AG682" s="129">
        <v>0.1</v>
      </c>
      <c r="AH682" s="131"/>
      <c r="AI682" s="130"/>
      <c r="AJ682" s="129">
        <v>0.2</v>
      </c>
      <c r="AK682" s="130"/>
      <c r="AL682" s="12">
        <v>0.7</v>
      </c>
      <c r="AM682" s="13" t="s">
        <v>9</v>
      </c>
      <c r="AN682" s="52" t="s">
        <v>10</v>
      </c>
      <c r="AO682" s="53"/>
      <c r="AP682" s="54"/>
      <c r="AQ682" s="58" t="s">
        <v>11</v>
      </c>
      <c r="AR682" s="60"/>
      <c r="AS682" s="15" t="s">
        <v>12</v>
      </c>
      <c r="AT682" s="129">
        <v>0.1</v>
      </c>
      <c r="AU682" s="130"/>
      <c r="AV682" s="129">
        <v>0.2</v>
      </c>
      <c r="AW682" s="130"/>
      <c r="AX682" s="129">
        <v>0.7</v>
      </c>
      <c r="AY682" s="130"/>
      <c r="AZ682" s="16" t="s">
        <v>9</v>
      </c>
      <c r="BA682" s="1" t="s">
        <v>10</v>
      </c>
      <c r="BB682" s="136" t="s">
        <v>11</v>
      </c>
      <c r="BC682" s="137"/>
      <c r="BD682" s="58" t="s">
        <v>12</v>
      </c>
      <c r="BE682" s="60"/>
    </row>
    <row r="683" spans="1:57" ht="28.5" customHeight="1" x14ac:dyDescent="0.2">
      <c r="A683" s="211" t="str">
        <f t="shared" si="10"/>
        <v>2329</v>
      </c>
      <c r="B683" s="216">
        <v>13023297</v>
      </c>
      <c r="C683" s="9"/>
      <c r="D683" s="98"/>
      <c r="E683" s="99"/>
      <c r="F683" s="98"/>
      <c r="G683" s="100"/>
      <c r="H683" s="99"/>
      <c r="I683" s="10"/>
      <c r="J683" s="101"/>
      <c r="K683" s="102"/>
      <c r="L683" s="103"/>
      <c r="M683" s="104"/>
      <c r="N683" s="106"/>
      <c r="O683" s="104"/>
      <c r="P683" s="106"/>
      <c r="Q683" s="61">
        <v>8</v>
      </c>
      <c r="R683" s="63"/>
      <c r="S683" s="62"/>
      <c r="T683" s="2">
        <v>8</v>
      </c>
      <c r="U683" s="61">
        <v>14</v>
      </c>
      <c r="V683" s="62"/>
      <c r="W683" s="148">
        <v>14</v>
      </c>
      <c r="X683" s="149"/>
      <c r="Y683" s="64">
        <v>4</v>
      </c>
      <c r="Z683" s="65"/>
      <c r="AA683" s="65"/>
      <c r="AB683" s="66"/>
      <c r="AC683" s="18">
        <v>14</v>
      </c>
      <c r="AD683" s="67">
        <v>4</v>
      </c>
      <c r="AE683" s="68"/>
      <c r="AF683" s="69"/>
      <c r="AG683" s="98"/>
      <c r="AH683" s="100"/>
      <c r="AI683" s="99"/>
      <c r="AJ683" s="98"/>
      <c r="AK683" s="99"/>
      <c r="AL683" s="9"/>
      <c r="AM683" s="10"/>
      <c r="AN683" s="101"/>
      <c r="AO683" s="102"/>
      <c r="AP683" s="103"/>
      <c r="AQ683" s="104"/>
      <c r="AR683" s="106"/>
      <c r="AS683" s="11"/>
      <c r="AT683" s="98"/>
      <c r="AU683" s="99"/>
      <c r="AV683" s="98"/>
      <c r="AW683" s="99"/>
      <c r="AX683" s="98"/>
      <c r="AY683" s="99"/>
      <c r="AZ683" s="10"/>
      <c r="BA683" s="10"/>
      <c r="BB683" s="104"/>
      <c r="BC683" s="106"/>
      <c r="BD683" s="104"/>
      <c r="BE683" s="106"/>
    </row>
    <row r="684" spans="1:57" ht="15.95" customHeight="1" x14ac:dyDescent="0.2">
      <c r="A684" s="211" t="str">
        <f t="shared" si="10"/>
        <v>8699</v>
      </c>
      <c r="B684" s="215">
        <v>7148699</v>
      </c>
      <c r="C684" s="6"/>
      <c r="D684" s="86"/>
      <c r="E684" s="87"/>
      <c r="F684" s="86"/>
      <c r="G684" s="88"/>
      <c r="H684" s="87"/>
      <c r="I684" s="7"/>
      <c r="J684" s="89"/>
      <c r="K684" s="90"/>
      <c r="L684" s="91"/>
      <c r="M684" s="92"/>
      <c r="N684" s="94"/>
      <c r="O684" s="92"/>
      <c r="P684" s="94"/>
      <c r="Q684" s="61">
        <v>3</v>
      </c>
      <c r="R684" s="63"/>
      <c r="S684" s="62"/>
      <c r="T684" s="2">
        <v>3</v>
      </c>
      <c r="U684" s="61">
        <v>0</v>
      </c>
      <c r="V684" s="62"/>
      <c r="W684" s="150">
        <v>3</v>
      </c>
      <c r="X684" s="151"/>
      <c r="Y684" s="64">
        <v>0</v>
      </c>
      <c r="Z684" s="65"/>
      <c r="AA684" s="65"/>
      <c r="AB684" s="66"/>
      <c r="AC684" s="19">
        <v>3</v>
      </c>
      <c r="AD684" s="67">
        <v>0</v>
      </c>
      <c r="AE684" s="68"/>
      <c r="AF684" s="69"/>
      <c r="AG684" s="70">
        <v>6.5</v>
      </c>
      <c r="AH684" s="71"/>
      <c r="AI684" s="72"/>
      <c r="AJ684" s="70">
        <v>6.5</v>
      </c>
      <c r="AK684" s="72"/>
      <c r="AL684" s="2">
        <v>13</v>
      </c>
      <c r="AM684" s="21">
        <v>13</v>
      </c>
      <c r="AN684" s="64">
        <v>4</v>
      </c>
      <c r="AO684" s="65"/>
      <c r="AP684" s="66"/>
      <c r="AQ684" s="67">
        <v>13</v>
      </c>
      <c r="AR684" s="69"/>
      <c r="AS684" s="19">
        <v>4</v>
      </c>
      <c r="AT684" s="86"/>
      <c r="AU684" s="87"/>
      <c r="AV684" s="86"/>
      <c r="AW684" s="87"/>
      <c r="AX684" s="86"/>
      <c r="AY684" s="87"/>
      <c r="AZ684" s="7"/>
      <c r="BA684" s="7"/>
      <c r="BB684" s="92"/>
      <c r="BC684" s="94"/>
      <c r="BD684" s="92"/>
      <c r="BE684" s="94"/>
    </row>
    <row r="685" spans="1:57" ht="15.95" customHeight="1" x14ac:dyDescent="0.2">
      <c r="A685" s="211" t="str">
        <f t="shared" si="10"/>
        <v>5893</v>
      </c>
      <c r="B685" s="216">
        <v>11658935</v>
      </c>
      <c r="C685" s="6"/>
      <c r="D685" s="86"/>
      <c r="E685" s="87"/>
      <c r="F685" s="86"/>
      <c r="G685" s="88"/>
      <c r="H685" s="87"/>
      <c r="I685" s="7"/>
      <c r="J685" s="89"/>
      <c r="K685" s="90"/>
      <c r="L685" s="91"/>
      <c r="M685" s="92"/>
      <c r="N685" s="94"/>
      <c r="O685" s="92"/>
      <c r="P685" s="94"/>
      <c r="Q685" s="86"/>
      <c r="R685" s="88"/>
      <c r="S685" s="87"/>
      <c r="T685" s="6"/>
      <c r="U685" s="86"/>
      <c r="V685" s="87"/>
      <c r="W685" s="89"/>
      <c r="X685" s="91"/>
      <c r="Y685" s="89"/>
      <c r="Z685" s="90"/>
      <c r="AA685" s="90"/>
      <c r="AB685" s="91"/>
      <c r="AC685" s="8"/>
      <c r="AD685" s="92"/>
      <c r="AE685" s="93"/>
      <c r="AF685" s="94"/>
      <c r="AG685" s="70">
        <v>6.5</v>
      </c>
      <c r="AH685" s="71"/>
      <c r="AI685" s="72"/>
      <c r="AJ685" s="70">
        <v>6.5</v>
      </c>
      <c r="AK685" s="72"/>
      <c r="AL685" s="2">
        <v>12</v>
      </c>
      <c r="AM685" s="21">
        <v>12</v>
      </c>
      <c r="AN685" s="64">
        <v>4</v>
      </c>
      <c r="AO685" s="65"/>
      <c r="AP685" s="66"/>
      <c r="AQ685" s="67">
        <v>12</v>
      </c>
      <c r="AR685" s="69"/>
      <c r="AS685" s="19">
        <v>4</v>
      </c>
      <c r="AT685" s="61">
        <v>5</v>
      </c>
      <c r="AU685" s="62"/>
      <c r="AV685" s="61">
        <v>5</v>
      </c>
      <c r="AW685" s="62"/>
      <c r="AX685" s="61">
        <v>13</v>
      </c>
      <c r="AY685" s="62"/>
      <c r="AZ685" s="17">
        <v>13</v>
      </c>
      <c r="BA685" s="3">
        <v>4</v>
      </c>
      <c r="BB685" s="138">
        <v>13</v>
      </c>
      <c r="BC685" s="139"/>
      <c r="BD685" s="67">
        <v>4</v>
      </c>
      <c r="BE685" s="69"/>
    </row>
    <row r="686" spans="1:57" ht="15.95" customHeight="1" x14ac:dyDescent="0.2">
      <c r="A686" s="211" t="str">
        <f t="shared" si="10"/>
        <v>2403</v>
      </c>
      <c r="B686" s="216">
        <v>11924039</v>
      </c>
      <c r="C686" s="6"/>
      <c r="D686" s="86"/>
      <c r="E686" s="87"/>
      <c r="F686" s="86"/>
      <c r="G686" s="88"/>
      <c r="H686" s="87"/>
      <c r="I686" s="7"/>
      <c r="J686" s="89"/>
      <c r="K686" s="90"/>
      <c r="L686" s="91"/>
      <c r="M686" s="92"/>
      <c r="N686" s="94"/>
      <c r="O686" s="92"/>
      <c r="P686" s="94"/>
      <c r="Q686" s="61">
        <v>4</v>
      </c>
      <c r="R686" s="63"/>
      <c r="S686" s="62"/>
      <c r="T686" s="2">
        <v>4</v>
      </c>
      <c r="U686" s="61">
        <v>8</v>
      </c>
      <c r="V686" s="62"/>
      <c r="W686" s="150">
        <v>8</v>
      </c>
      <c r="X686" s="151"/>
      <c r="Y686" s="64">
        <v>0</v>
      </c>
      <c r="Z686" s="65"/>
      <c r="AA686" s="65"/>
      <c r="AB686" s="66"/>
      <c r="AC686" s="19">
        <v>8</v>
      </c>
      <c r="AD686" s="67">
        <v>0</v>
      </c>
      <c r="AE686" s="68"/>
      <c r="AF686" s="69"/>
      <c r="AG686" s="86"/>
      <c r="AH686" s="88"/>
      <c r="AI686" s="87"/>
      <c r="AJ686" s="86"/>
      <c r="AK686" s="87"/>
      <c r="AL686" s="6"/>
      <c r="AM686" s="7"/>
      <c r="AN686" s="89"/>
      <c r="AO686" s="90"/>
      <c r="AP686" s="91"/>
      <c r="AQ686" s="92"/>
      <c r="AR686" s="94"/>
      <c r="AS686" s="8"/>
      <c r="AT686" s="86"/>
      <c r="AU686" s="87"/>
      <c r="AV686" s="86"/>
      <c r="AW686" s="87"/>
      <c r="AX686" s="86"/>
      <c r="AY686" s="87"/>
      <c r="AZ686" s="7"/>
      <c r="BA686" s="7"/>
      <c r="BB686" s="92"/>
      <c r="BC686" s="94"/>
      <c r="BD686" s="92"/>
      <c r="BE686" s="94"/>
    </row>
    <row r="687" spans="1:57" ht="28.5" customHeight="1" x14ac:dyDescent="0.2">
      <c r="A687" s="211" t="str">
        <f t="shared" si="10"/>
        <v>8526</v>
      </c>
      <c r="B687" s="215">
        <v>9898526</v>
      </c>
      <c r="C687" s="9"/>
      <c r="D687" s="98"/>
      <c r="E687" s="99"/>
      <c r="F687" s="98"/>
      <c r="G687" s="100"/>
      <c r="H687" s="99"/>
      <c r="I687" s="10"/>
      <c r="J687" s="101"/>
      <c r="K687" s="102"/>
      <c r="L687" s="103"/>
      <c r="M687" s="104"/>
      <c r="N687" s="106"/>
      <c r="O687" s="104"/>
      <c r="P687" s="106"/>
      <c r="Q687" s="98"/>
      <c r="R687" s="100"/>
      <c r="S687" s="99"/>
      <c r="T687" s="9"/>
      <c r="U687" s="98"/>
      <c r="V687" s="99"/>
      <c r="W687" s="101"/>
      <c r="X687" s="103"/>
      <c r="Y687" s="101"/>
      <c r="Z687" s="102"/>
      <c r="AA687" s="102"/>
      <c r="AB687" s="103"/>
      <c r="AC687" s="11"/>
      <c r="AD687" s="104"/>
      <c r="AE687" s="105"/>
      <c r="AF687" s="106"/>
      <c r="AG687" s="98"/>
      <c r="AH687" s="100"/>
      <c r="AI687" s="99"/>
      <c r="AJ687" s="98"/>
      <c r="AK687" s="99"/>
      <c r="AL687" s="9"/>
      <c r="AM687" s="10"/>
      <c r="AN687" s="101"/>
      <c r="AO687" s="102"/>
      <c r="AP687" s="103"/>
      <c r="AQ687" s="104"/>
      <c r="AR687" s="106"/>
      <c r="AS687" s="11"/>
      <c r="AT687" s="98"/>
      <c r="AU687" s="99"/>
      <c r="AV687" s="98"/>
      <c r="AW687" s="99"/>
      <c r="AX687" s="98"/>
      <c r="AY687" s="99"/>
      <c r="AZ687" s="10"/>
      <c r="BA687" s="10"/>
      <c r="BB687" s="104"/>
      <c r="BC687" s="106"/>
      <c r="BD687" s="104"/>
      <c r="BE687" s="106"/>
    </row>
    <row r="688" spans="1:57" ht="28.5" customHeight="1" x14ac:dyDescent="0.2">
      <c r="A688" s="211" t="str">
        <f t="shared" si="10"/>
        <v>4205</v>
      </c>
      <c r="B688" s="215">
        <v>9864205</v>
      </c>
      <c r="C688" s="9"/>
      <c r="D688" s="98"/>
      <c r="E688" s="99"/>
      <c r="F688" s="98"/>
      <c r="G688" s="100"/>
      <c r="H688" s="99"/>
      <c r="I688" s="10"/>
      <c r="J688" s="101"/>
      <c r="K688" s="102"/>
      <c r="L688" s="103"/>
      <c r="M688" s="104"/>
      <c r="N688" s="106"/>
      <c r="O688" s="104"/>
      <c r="P688" s="106"/>
      <c r="Q688" s="98"/>
      <c r="R688" s="100"/>
      <c r="S688" s="99"/>
      <c r="T688" s="9"/>
      <c r="U688" s="98"/>
      <c r="V688" s="99"/>
      <c r="W688" s="101"/>
      <c r="X688" s="103"/>
      <c r="Y688" s="101"/>
      <c r="Z688" s="102"/>
      <c r="AA688" s="102"/>
      <c r="AB688" s="103"/>
      <c r="AC688" s="11"/>
      <c r="AD688" s="104"/>
      <c r="AE688" s="105"/>
      <c r="AF688" s="106"/>
      <c r="AG688" s="98"/>
      <c r="AH688" s="100"/>
      <c r="AI688" s="99"/>
      <c r="AJ688" s="98"/>
      <c r="AK688" s="99"/>
      <c r="AL688" s="9"/>
      <c r="AM688" s="10"/>
      <c r="AN688" s="101"/>
      <c r="AO688" s="102"/>
      <c r="AP688" s="103"/>
      <c r="AQ688" s="104"/>
      <c r="AR688" s="106"/>
      <c r="AS688" s="11"/>
      <c r="AT688" s="98"/>
      <c r="AU688" s="99"/>
      <c r="AV688" s="98"/>
      <c r="AW688" s="99"/>
      <c r="AX688" s="98"/>
      <c r="AY688" s="99"/>
      <c r="AZ688" s="10"/>
      <c r="BA688" s="10"/>
      <c r="BB688" s="104"/>
      <c r="BC688" s="106"/>
      <c r="BD688" s="104"/>
      <c r="BE688" s="106"/>
    </row>
    <row r="689" spans="1:57" ht="15.95" customHeight="1" x14ac:dyDescent="0.2">
      <c r="A689" s="211" t="str">
        <f t="shared" si="10"/>
        <v>5633</v>
      </c>
      <c r="B689" s="215">
        <v>9635633</v>
      </c>
      <c r="C689" s="6"/>
      <c r="D689" s="86"/>
      <c r="E689" s="87"/>
      <c r="F689" s="86"/>
      <c r="G689" s="88"/>
      <c r="H689" s="87"/>
      <c r="I689" s="7"/>
      <c r="J689" s="89"/>
      <c r="K689" s="90"/>
      <c r="L689" s="91"/>
      <c r="M689" s="92"/>
      <c r="N689" s="94"/>
      <c r="O689" s="92"/>
      <c r="P689" s="94"/>
      <c r="Q689" s="61">
        <v>4</v>
      </c>
      <c r="R689" s="63"/>
      <c r="S689" s="62"/>
      <c r="T689" s="2">
        <v>4</v>
      </c>
      <c r="U689" s="61">
        <v>17</v>
      </c>
      <c r="V689" s="62"/>
      <c r="W689" s="148">
        <v>17</v>
      </c>
      <c r="X689" s="149"/>
      <c r="Y689" s="64">
        <v>4</v>
      </c>
      <c r="Z689" s="65"/>
      <c r="AA689" s="65"/>
      <c r="AB689" s="66"/>
      <c r="AC689" s="18">
        <v>17</v>
      </c>
      <c r="AD689" s="67">
        <v>4</v>
      </c>
      <c r="AE689" s="68"/>
      <c r="AF689" s="69"/>
      <c r="AG689" s="61">
        <v>8</v>
      </c>
      <c r="AH689" s="63"/>
      <c r="AI689" s="62"/>
      <c r="AJ689" s="61">
        <v>8</v>
      </c>
      <c r="AK689" s="62"/>
      <c r="AL689" s="2">
        <v>13</v>
      </c>
      <c r="AM689" s="21">
        <v>13</v>
      </c>
      <c r="AN689" s="64">
        <v>4</v>
      </c>
      <c r="AO689" s="65"/>
      <c r="AP689" s="66"/>
      <c r="AQ689" s="67">
        <v>13</v>
      </c>
      <c r="AR689" s="69"/>
      <c r="AS689" s="19">
        <v>4</v>
      </c>
      <c r="AT689" s="86"/>
      <c r="AU689" s="87"/>
      <c r="AV689" s="86"/>
      <c r="AW689" s="87"/>
      <c r="AX689" s="86"/>
      <c r="AY689" s="87"/>
      <c r="AZ689" s="7"/>
      <c r="BA689" s="7"/>
      <c r="BB689" s="92"/>
      <c r="BC689" s="94"/>
      <c r="BD689" s="92"/>
      <c r="BE689" s="94"/>
    </row>
    <row r="690" spans="1:57" ht="15.95" customHeight="1" x14ac:dyDescent="0.2">
      <c r="A690" s="211" t="str">
        <f t="shared" si="10"/>
        <v>5095</v>
      </c>
      <c r="B690" s="215">
        <v>7215095</v>
      </c>
      <c r="C690" s="6"/>
      <c r="D690" s="86"/>
      <c r="E690" s="87"/>
      <c r="F690" s="86"/>
      <c r="G690" s="88"/>
      <c r="H690" s="87"/>
      <c r="I690" s="7"/>
      <c r="J690" s="89"/>
      <c r="K690" s="90"/>
      <c r="L690" s="91"/>
      <c r="M690" s="92"/>
      <c r="N690" s="94"/>
      <c r="O690" s="92"/>
      <c r="P690" s="94"/>
      <c r="Q690" s="86"/>
      <c r="R690" s="88"/>
      <c r="S690" s="87"/>
      <c r="T690" s="6"/>
      <c r="U690" s="86"/>
      <c r="V690" s="87"/>
      <c r="W690" s="89"/>
      <c r="X690" s="91"/>
      <c r="Y690" s="89"/>
      <c r="Z690" s="90"/>
      <c r="AA690" s="90"/>
      <c r="AB690" s="91"/>
      <c r="AC690" s="8"/>
      <c r="AD690" s="92"/>
      <c r="AE690" s="93"/>
      <c r="AF690" s="94"/>
      <c r="AG690" s="86"/>
      <c r="AH690" s="88"/>
      <c r="AI690" s="87"/>
      <c r="AJ690" s="86"/>
      <c r="AK690" s="87"/>
      <c r="AL690" s="6"/>
      <c r="AM690" s="7"/>
      <c r="AN690" s="89"/>
      <c r="AO690" s="90"/>
      <c r="AP690" s="91"/>
      <c r="AQ690" s="92"/>
      <c r="AR690" s="94"/>
      <c r="AS690" s="8"/>
      <c r="AT690" s="61">
        <v>2</v>
      </c>
      <c r="AU690" s="62"/>
      <c r="AV690" s="61">
        <v>2</v>
      </c>
      <c r="AW690" s="62"/>
      <c r="AX690" s="61">
        <v>0</v>
      </c>
      <c r="AY690" s="62"/>
      <c r="AZ690" s="20">
        <v>2</v>
      </c>
      <c r="BA690" s="3">
        <v>0</v>
      </c>
      <c r="BB690" s="95">
        <v>2</v>
      </c>
      <c r="BC690" s="97"/>
      <c r="BD690" s="67">
        <v>0</v>
      </c>
      <c r="BE690" s="69"/>
    </row>
    <row r="691" spans="1:57" ht="15.95" customHeight="1" x14ac:dyDescent="0.2">
      <c r="A691" s="211" t="str">
        <f t="shared" si="10"/>
        <v>5769</v>
      </c>
      <c r="B691" s="216">
        <v>14357694</v>
      </c>
      <c r="C691" s="6"/>
      <c r="D691" s="86"/>
      <c r="E691" s="87"/>
      <c r="F691" s="86"/>
      <c r="G691" s="88"/>
      <c r="H691" s="87"/>
      <c r="I691" s="7"/>
      <c r="J691" s="89"/>
      <c r="K691" s="90"/>
      <c r="L691" s="91"/>
      <c r="M691" s="92"/>
      <c r="N691" s="94"/>
      <c r="O691" s="92"/>
      <c r="P691" s="94"/>
      <c r="Q691" s="61">
        <v>4</v>
      </c>
      <c r="R691" s="63"/>
      <c r="S691" s="62"/>
      <c r="T691" s="2">
        <v>4</v>
      </c>
      <c r="U691" s="61">
        <v>15</v>
      </c>
      <c r="V691" s="62"/>
      <c r="W691" s="148">
        <v>15</v>
      </c>
      <c r="X691" s="149"/>
      <c r="Y691" s="64">
        <v>4</v>
      </c>
      <c r="Z691" s="65"/>
      <c r="AA691" s="65"/>
      <c r="AB691" s="66"/>
      <c r="AC691" s="18">
        <v>15</v>
      </c>
      <c r="AD691" s="67">
        <v>4</v>
      </c>
      <c r="AE691" s="68"/>
      <c r="AF691" s="69"/>
      <c r="AG691" s="86"/>
      <c r="AH691" s="88"/>
      <c r="AI691" s="87"/>
      <c r="AJ691" s="86"/>
      <c r="AK691" s="87"/>
      <c r="AL691" s="6"/>
      <c r="AM691" s="7"/>
      <c r="AN691" s="89"/>
      <c r="AO691" s="90"/>
      <c r="AP691" s="91"/>
      <c r="AQ691" s="92"/>
      <c r="AR691" s="94"/>
      <c r="AS691" s="8"/>
      <c r="AT691" s="86"/>
      <c r="AU691" s="87"/>
      <c r="AV691" s="86"/>
      <c r="AW691" s="87"/>
      <c r="AX691" s="86"/>
      <c r="AY691" s="87"/>
      <c r="AZ691" s="7"/>
      <c r="BA691" s="7"/>
      <c r="BB691" s="92"/>
      <c r="BC691" s="94"/>
      <c r="BD691" s="92"/>
      <c r="BE691" s="94"/>
    </row>
    <row r="692" spans="1:57" ht="15.95" customHeight="1" x14ac:dyDescent="0.2">
      <c r="A692" s="211" t="str">
        <f t="shared" si="10"/>
        <v>7012</v>
      </c>
      <c r="B692" s="215">
        <v>9847012</v>
      </c>
      <c r="C692" s="6"/>
      <c r="D692" s="86"/>
      <c r="E692" s="87"/>
      <c r="F692" s="86"/>
      <c r="G692" s="88"/>
      <c r="H692" s="87"/>
      <c r="I692" s="7"/>
      <c r="J692" s="89"/>
      <c r="K692" s="90"/>
      <c r="L692" s="91"/>
      <c r="M692" s="92"/>
      <c r="N692" s="94"/>
      <c r="O692" s="92"/>
      <c r="P692" s="94"/>
      <c r="Q692" s="61">
        <v>5</v>
      </c>
      <c r="R692" s="63"/>
      <c r="S692" s="62"/>
      <c r="T692" s="2">
        <v>5</v>
      </c>
      <c r="U692" s="61">
        <v>10</v>
      </c>
      <c r="V692" s="62"/>
      <c r="W692" s="148">
        <v>10</v>
      </c>
      <c r="X692" s="149"/>
      <c r="Y692" s="64">
        <v>4</v>
      </c>
      <c r="Z692" s="65"/>
      <c r="AA692" s="65"/>
      <c r="AB692" s="66"/>
      <c r="AC692" s="18">
        <v>10</v>
      </c>
      <c r="AD692" s="67">
        <v>4</v>
      </c>
      <c r="AE692" s="68"/>
      <c r="AF692" s="69"/>
      <c r="AG692" s="70">
        <v>6.5</v>
      </c>
      <c r="AH692" s="71"/>
      <c r="AI692" s="72"/>
      <c r="AJ692" s="70">
        <v>6.5</v>
      </c>
      <c r="AK692" s="72"/>
      <c r="AL692" s="2">
        <v>12</v>
      </c>
      <c r="AM692" s="21">
        <v>12</v>
      </c>
      <c r="AN692" s="64">
        <v>4</v>
      </c>
      <c r="AO692" s="65"/>
      <c r="AP692" s="66"/>
      <c r="AQ692" s="67">
        <v>12</v>
      </c>
      <c r="AR692" s="69"/>
      <c r="AS692" s="19">
        <v>4</v>
      </c>
      <c r="AT692" s="86"/>
      <c r="AU692" s="87"/>
      <c r="AV692" s="86"/>
      <c r="AW692" s="87"/>
      <c r="AX692" s="86"/>
      <c r="AY692" s="87"/>
      <c r="AZ692" s="7"/>
      <c r="BA692" s="7"/>
      <c r="BB692" s="92"/>
      <c r="BC692" s="94"/>
      <c r="BD692" s="92"/>
      <c r="BE692" s="94"/>
    </row>
    <row r="693" spans="1:57" ht="15.95" customHeight="1" x14ac:dyDescent="0.2">
      <c r="A693" s="211" t="str">
        <f t="shared" si="10"/>
        <v>4650</v>
      </c>
      <c r="B693" s="215">
        <v>6984650</v>
      </c>
      <c r="C693" s="6"/>
      <c r="D693" s="86"/>
      <c r="E693" s="87"/>
      <c r="F693" s="86"/>
      <c r="G693" s="88"/>
      <c r="H693" s="87"/>
      <c r="I693" s="7"/>
      <c r="J693" s="89"/>
      <c r="K693" s="90"/>
      <c r="L693" s="91"/>
      <c r="M693" s="92"/>
      <c r="N693" s="94"/>
      <c r="O693" s="92"/>
      <c r="P693" s="94"/>
      <c r="Q693" s="61">
        <v>2</v>
      </c>
      <c r="R693" s="63"/>
      <c r="S693" s="62"/>
      <c r="T693" s="2">
        <v>2</v>
      </c>
      <c r="U693" s="61">
        <v>0</v>
      </c>
      <c r="V693" s="62"/>
      <c r="W693" s="150">
        <v>2</v>
      </c>
      <c r="X693" s="151"/>
      <c r="Y693" s="64">
        <v>0</v>
      </c>
      <c r="Z693" s="65"/>
      <c r="AA693" s="65"/>
      <c r="AB693" s="66"/>
      <c r="AC693" s="19">
        <v>2</v>
      </c>
      <c r="AD693" s="67">
        <v>0</v>
      </c>
      <c r="AE693" s="68"/>
      <c r="AF693" s="69"/>
      <c r="AG693" s="70">
        <v>6.5</v>
      </c>
      <c r="AH693" s="71"/>
      <c r="AI693" s="72"/>
      <c r="AJ693" s="70">
        <v>6.5</v>
      </c>
      <c r="AK693" s="72"/>
      <c r="AL693" s="2">
        <v>0</v>
      </c>
      <c r="AM693" s="22">
        <v>6.5</v>
      </c>
      <c r="AN693" s="64">
        <v>0</v>
      </c>
      <c r="AO693" s="65"/>
      <c r="AP693" s="66"/>
      <c r="AQ693" s="84">
        <v>6.5</v>
      </c>
      <c r="AR693" s="85"/>
      <c r="AS693" s="19">
        <v>0</v>
      </c>
      <c r="AT693" s="86"/>
      <c r="AU693" s="87"/>
      <c r="AV693" s="86"/>
      <c r="AW693" s="87"/>
      <c r="AX693" s="86"/>
      <c r="AY693" s="87"/>
      <c r="AZ693" s="7"/>
      <c r="BA693" s="7"/>
      <c r="BB693" s="92"/>
      <c r="BC693" s="94"/>
      <c r="BD693" s="92"/>
      <c r="BE693" s="94"/>
    </row>
    <row r="694" spans="1:57" ht="28.5" customHeight="1" x14ac:dyDescent="0.2">
      <c r="A694" s="211" t="str">
        <f t="shared" si="10"/>
        <v>7031</v>
      </c>
      <c r="B694" s="216">
        <v>14270311</v>
      </c>
      <c r="C694" s="9"/>
      <c r="D694" s="98"/>
      <c r="E694" s="99"/>
      <c r="F694" s="98"/>
      <c r="G694" s="100"/>
      <c r="H694" s="99"/>
      <c r="I694" s="10"/>
      <c r="J694" s="101"/>
      <c r="K694" s="102"/>
      <c r="L694" s="103"/>
      <c r="M694" s="104"/>
      <c r="N694" s="106"/>
      <c r="O694" s="104"/>
      <c r="P694" s="106"/>
      <c r="Q694" s="61">
        <v>5</v>
      </c>
      <c r="R694" s="63"/>
      <c r="S694" s="62"/>
      <c r="T694" s="2">
        <v>5</v>
      </c>
      <c r="U694" s="61">
        <v>13</v>
      </c>
      <c r="V694" s="62"/>
      <c r="W694" s="148">
        <v>13</v>
      </c>
      <c r="X694" s="149"/>
      <c r="Y694" s="64">
        <v>4</v>
      </c>
      <c r="Z694" s="65"/>
      <c r="AA694" s="65"/>
      <c r="AB694" s="66"/>
      <c r="AC694" s="18">
        <v>13</v>
      </c>
      <c r="AD694" s="67">
        <v>4</v>
      </c>
      <c r="AE694" s="68"/>
      <c r="AF694" s="69"/>
      <c r="AG694" s="61">
        <v>7</v>
      </c>
      <c r="AH694" s="63"/>
      <c r="AI694" s="62"/>
      <c r="AJ694" s="61">
        <v>7</v>
      </c>
      <c r="AK694" s="62"/>
      <c r="AL694" s="2">
        <v>15</v>
      </c>
      <c r="AM694" s="21">
        <v>15</v>
      </c>
      <c r="AN694" s="64">
        <v>4</v>
      </c>
      <c r="AO694" s="65"/>
      <c r="AP694" s="66"/>
      <c r="AQ694" s="67">
        <v>15</v>
      </c>
      <c r="AR694" s="69"/>
      <c r="AS694" s="19">
        <v>4</v>
      </c>
      <c r="AT694" s="98"/>
      <c r="AU694" s="99"/>
      <c r="AV694" s="98"/>
      <c r="AW694" s="99"/>
      <c r="AX694" s="98"/>
      <c r="AY694" s="99"/>
      <c r="AZ694" s="10"/>
      <c r="BA694" s="10"/>
      <c r="BB694" s="104"/>
      <c r="BC694" s="106"/>
      <c r="BD694" s="104"/>
      <c r="BE694" s="106"/>
    </row>
    <row r="695" spans="1:57" ht="15.95" customHeight="1" x14ac:dyDescent="0.2">
      <c r="A695" s="211" t="str">
        <f t="shared" si="10"/>
        <v>6474</v>
      </c>
      <c r="B695" s="216">
        <v>12864742</v>
      </c>
      <c r="C695" s="6"/>
      <c r="D695" s="86"/>
      <c r="E695" s="87"/>
      <c r="F695" s="86"/>
      <c r="G695" s="88"/>
      <c r="H695" s="87"/>
      <c r="I695" s="7"/>
      <c r="J695" s="89"/>
      <c r="K695" s="90"/>
      <c r="L695" s="91"/>
      <c r="M695" s="92"/>
      <c r="N695" s="94"/>
      <c r="O695" s="92"/>
      <c r="P695" s="94"/>
      <c r="Q695" s="86"/>
      <c r="R695" s="88"/>
      <c r="S695" s="87"/>
      <c r="T695" s="6"/>
      <c r="U695" s="86"/>
      <c r="V695" s="87"/>
      <c r="W695" s="89"/>
      <c r="X695" s="91"/>
      <c r="Y695" s="89"/>
      <c r="Z695" s="90"/>
      <c r="AA695" s="90"/>
      <c r="AB695" s="91"/>
      <c r="AC695" s="8"/>
      <c r="AD695" s="92"/>
      <c r="AE695" s="93"/>
      <c r="AF695" s="94"/>
      <c r="AG695" s="61">
        <v>6</v>
      </c>
      <c r="AH695" s="63"/>
      <c r="AI695" s="62"/>
      <c r="AJ695" s="61">
        <v>6</v>
      </c>
      <c r="AK695" s="62"/>
      <c r="AL695" s="2">
        <v>12</v>
      </c>
      <c r="AM695" s="21">
        <v>12</v>
      </c>
      <c r="AN695" s="64">
        <v>4</v>
      </c>
      <c r="AO695" s="65"/>
      <c r="AP695" s="66"/>
      <c r="AQ695" s="67">
        <v>12</v>
      </c>
      <c r="AR695" s="69"/>
      <c r="AS695" s="19">
        <v>4</v>
      </c>
      <c r="AT695" s="70">
        <v>4.5</v>
      </c>
      <c r="AU695" s="72"/>
      <c r="AV695" s="70">
        <v>4.5</v>
      </c>
      <c r="AW695" s="72"/>
      <c r="AX695" s="61">
        <v>12</v>
      </c>
      <c r="AY695" s="62"/>
      <c r="AZ695" s="17">
        <v>12</v>
      </c>
      <c r="BA695" s="3">
        <v>4</v>
      </c>
      <c r="BB695" s="138">
        <v>12</v>
      </c>
      <c r="BC695" s="139"/>
      <c r="BD695" s="67">
        <v>4</v>
      </c>
      <c r="BE695" s="69"/>
    </row>
    <row r="696" spans="1:57" ht="15.95" customHeight="1" x14ac:dyDescent="0.2">
      <c r="A696" s="211" t="str">
        <f t="shared" si="10"/>
        <v>1483</v>
      </c>
      <c r="B696" s="216">
        <v>15014833</v>
      </c>
      <c r="C696" s="6"/>
      <c r="D696" s="86"/>
      <c r="E696" s="87"/>
      <c r="F696" s="86"/>
      <c r="G696" s="88"/>
      <c r="H696" s="87"/>
      <c r="I696" s="7"/>
      <c r="J696" s="89"/>
      <c r="K696" s="90"/>
      <c r="L696" s="91"/>
      <c r="M696" s="92"/>
      <c r="N696" s="94"/>
      <c r="O696" s="92"/>
      <c r="P696" s="94"/>
      <c r="Q696" s="61">
        <v>3</v>
      </c>
      <c r="R696" s="63"/>
      <c r="S696" s="62"/>
      <c r="T696" s="2">
        <v>3</v>
      </c>
      <c r="U696" s="61">
        <v>11</v>
      </c>
      <c r="V696" s="62"/>
      <c r="W696" s="148">
        <v>11</v>
      </c>
      <c r="X696" s="149"/>
      <c r="Y696" s="64">
        <v>4</v>
      </c>
      <c r="Z696" s="65"/>
      <c r="AA696" s="65"/>
      <c r="AB696" s="66"/>
      <c r="AC696" s="18">
        <v>11</v>
      </c>
      <c r="AD696" s="67">
        <v>4</v>
      </c>
      <c r="AE696" s="68"/>
      <c r="AF696" s="69"/>
      <c r="AG696" s="61">
        <v>4</v>
      </c>
      <c r="AH696" s="63"/>
      <c r="AI696" s="62"/>
      <c r="AJ696" s="61">
        <v>4</v>
      </c>
      <c r="AK696" s="62"/>
      <c r="AL696" s="2">
        <v>10</v>
      </c>
      <c r="AM696" s="21">
        <v>10</v>
      </c>
      <c r="AN696" s="64">
        <v>4</v>
      </c>
      <c r="AO696" s="65"/>
      <c r="AP696" s="66"/>
      <c r="AQ696" s="67">
        <v>10</v>
      </c>
      <c r="AR696" s="69"/>
      <c r="AS696" s="19">
        <v>4</v>
      </c>
      <c r="AT696" s="86"/>
      <c r="AU696" s="87"/>
      <c r="AV696" s="86"/>
      <c r="AW696" s="87"/>
      <c r="AX696" s="86"/>
      <c r="AY696" s="87"/>
      <c r="AZ696" s="7"/>
      <c r="BA696" s="7"/>
      <c r="BB696" s="92"/>
      <c r="BC696" s="94"/>
      <c r="BD696" s="92"/>
      <c r="BE696" s="94"/>
    </row>
    <row r="697" spans="1:57" ht="28.5" customHeight="1" x14ac:dyDescent="0.2">
      <c r="A697" s="211" t="str">
        <f t="shared" si="10"/>
        <v>0270</v>
      </c>
      <c r="B697" s="216">
        <v>15002704</v>
      </c>
      <c r="C697" s="9"/>
      <c r="D697" s="98"/>
      <c r="E697" s="99"/>
      <c r="F697" s="98"/>
      <c r="G697" s="100"/>
      <c r="H697" s="99"/>
      <c r="I697" s="10"/>
      <c r="J697" s="101"/>
      <c r="K697" s="102"/>
      <c r="L697" s="103"/>
      <c r="M697" s="104"/>
      <c r="N697" s="106"/>
      <c r="O697" s="104"/>
      <c r="P697" s="106"/>
      <c r="Q697" s="98"/>
      <c r="R697" s="100"/>
      <c r="S697" s="99"/>
      <c r="T697" s="9"/>
      <c r="U697" s="98"/>
      <c r="V697" s="99"/>
      <c r="W697" s="101"/>
      <c r="X697" s="103"/>
      <c r="Y697" s="101"/>
      <c r="Z697" s="102"/>
      <c r="AA697" s="102"/>
      <c r="AB697" s="103"/>
      <c r="AC697" s="11"/>
      <c r="AD697" s="104"/>
      <c r="AE697" s="105"/>
      <c r="AF697" s="106"/>
      <c r="AG697" s="98"/>
      <c r="AH697" s="100"/>
      <c r="AI697" s="99"/>
      <c r="AJ697" s="98"/>
      <c r="AK697" s="99"/>
      <c r="AL697" s="9"/>
      <c r="AM697" s="10"/>
      <c r="AN697" s="101"/>
      <c r="AO697" s="102"/>
      <c r="AP697" s="103"/>
      <c r="AQ697" s="104"/>
      <c r="AR697" s="106"/>
      <c r="AS697" s="11"/>
      <c r="AT697" s="98"/>
      <c r="AU697" s="99"/>
      <c r="AV697" s="98"/>
      <c r="AW697" s="99"/>
      <c r="AX697" s="98"/>
      <c r="AY697" s="99"/>
      <c r="AZ697" s="10"/>
      <c r="BA697" s="10"/>
      <c r="BB697" s="104"/>
      <c r="BC697" s="106"/>
      <c r="BD697" s="104"/>
      <c r="BE697" s="106"/>
    </row>
    <row r="698" spans="1:57" ht="28.5" customHeight="1" x14ac:dyDescent="0.2">
      <c r="A698" s="211" t="str">
        <f t="shared" si="10"/>
        <v>5327</v>
      </c>
      <c r="B698" s="215">
        <v>4955327</v>
      </c>
      <c r="C698" s="9"/>
      <c r="D698" s="98"/>
      <c r="E698" s="99"/>
      <c r="F698" s="98"/>
      <c r="G698" s="100"/>
      <c r="H698" s="99"/>
      <c r="I698" s="10"/>
      <c r="J698" s="101"/>
      <c r="K698" s="102"/>
      <c r="L698" s="103"/>
      <c r="M698" s="104"/>
      <c r="N698" s="106"/>
      <c r="O698" s="104"/>
      <c r="P698" s="106"/>
      <c r="Q698" s="61">
        <v>4</v>
      </c>
      <c r="R698" s="63"/>
      <c r="S698" s="62"/>
      <c r="T698" s="2">
        <v>4</v>
      </c>
      <c r="U698" s="61">
        <v>11</v>
      </c>
      <c r="V698" s="62"/>
      <c r="W698" s="148">
        <v>11</v>
      </c>
      <c r="X698" s="149"/>
      <c r="Y698" s="64">
        <v>4</v>
      </c>
      <c r="Z698" s="65"/>
      <c r="AA698" s="65"/>
      <c r="AB698" s="66"/>
      <c r="AC698" s="18">
        <v>11</v>
      </c>
      <c r="AD698" s="67">
        <v>4</v>
      </c>
      <c r="AE698" s="68"/>
      <c r="AF698" s="69"/>
      <c r="AG698" s="61">
        <v>5</v>
      </c>
      <c r="AH698" s="63"/>
      <c r="AI698" s="62"/>
      <c r="AJ698" s="61">
        <v>5</v>
      </c>
      <c r="AK698" s="62"/>
      <c r="AL698" s="2">
        <v>10</v>
      </c>
      <c r="AM698" s="21">
        <v>10</v>
      </c>
      <c r="AN698" s="64">
        <v>4</v>
      </c>
      <c r="AO698" s="65"/>
      <c r="AP698" s="66"/>
      <c r="AQ698" s="67">
        <v>10</v>
      </c>
      <c r="AR698" s="69"/>
      <c r="AS698" s="19">
        <v>4</v>
      </c>
      <c r="AT698" s="98"/>
      <c r="AU698" s="99"/>
      <c r="AV698" s="98"/>
      <c r="AW698" s="99"/>
      <c r="AX698" s="98"/>
      <c r="AY698" s="99"/>
      <c r="AZ698" s="10"/>
      <c r="BA698" s="10"/>
      <c r="BB698" s="104"/>
      <c r="BC698" s="106"/>
      <c r="BD698" s="104"/>
      <c r="BE698" s="106"/>
    </row>
    <row r="699" spans="1:57" ht="15.95" customHeight="1" x14ac:dyDescent="0.2">
      <c r="A699" s="211" t="str">
        <f t="shared" si="10"/>
        <v>7476</v>
      </c>
      <c r="B699" s="216">
        <v>13274767</v>
      </c>
      <c r="C699" s="2">
        <v>2</v>
      </c>
      <c r="D699" s="61">
        <v>2</v>
      </c>
      <c r="E699" s="62"/>
      <c r="F699" s="61">
        <v>14</v>
      </c>
      <c r="G699" s="63"/>
      <c r="H699" s="62"/>
      <c r="I699" s="17">
        <v>14</v>
      </c>
      <c r="J699" s="64">
        <v>4</v>
      </c>
      <c r="K699" s="65"/>
      <c r="L699" s="66"/>
      <c r="M699" s="67">
        <v>14</v>
      </c>
      <c r="N699" s="69"/>
      <c r="O699" s="67">
        <v>4</v>
      </c>
      <c r="P699" s="69"/>
      <c r="Q699" s="86"/>
      <c r="R699" s="88"/>
      <c r="S699" s="87"/>
      <c r="T699" s="6"/>
      <c r="U699" s="86"/>
      <c r="V699" s="87"/>
      <c r="W699" s="89"/>
      <c r="X699" s="91"/>
      <c r="Y699" s="89"/>
      <c r="Z699" s="90"/>
      <c r="AA699" s="90"/>
      <c r="AB699" s="91"/>
      <c r="AC699" s="8"/>
      <c r="AD699" s="92"/>
      <c r="AE699" s="93"/>
      <c r="AF699" s="94"/>
      <c r="AG699" s="70">
        <v>8.5</v>
      </c>
      <c r="AH699" s="71"/>
      <c r="AI699" s="72"/>
      <c r="AJ699" s="70">
        <v>8.5</v>
      </c>
      <c r="AK699" s="72"/>
      <c r="AL699" s="2">
        <v>13</v>
      </c>
      <c r="AM699" s="21">
        <v>13</v>
      </c>
      <c r="AN699" s="64">
        <v>4</v>
      </c>
      <c r="AO699" s="65"/>
      <c r="AP699" s="66"/>
      <c r="AQ699" s="67">
        <v>13</v>
      </c>
      <c r="AR699" s="69"/>
      <c r="AS699" s="19">
        <v>4</v>
      </c>
      <c r="AT699" s="86"/>
      <c r="AU699" s="87"/>
      <c r="AV699" s="86"/>
      <c r="AW699" s="87"/>
      <c r="AX699" s="86"/>
      <c r="AY699" s="87"/>
      <c r="AZ699" s="7"/>
      <c r="BA699" s="7"/>
      <c r="BB699" s="92"/>
      <c r="BC699" s="94"/>
      <c r="BD699" s="92"/>
      <c r="BE699" s="94"/>
    </row>
    <row r="700" spans="1:57" ht="28.5" customHeight="1" x14ac:dyDescent="0.2">
      <c r="A700" s="211" t="str">
        <f t="shared" si="10"/>
        <v>4186</v>
      </c>
      <c r="B700" s="215">
        <v>7474186</v>
      </c>
      <c r="C700" s="9"/>
      <c r="D700" s="98"/>
      <c r="E700" s="99"/>
      <c r="F700" s="98"/>
      <c r="G700" s="100"/>
      <c r="H700" s="99"/>
      <c r="I700" s="10"/>
      <c r="J700" s="101"/>
      <c r="K700" s="102"/>
      <c r="L700" s="103"/>
      <c r="M700" s="104"/>
      <c r="N700" s="106"/>
      <c r="O700" s="104"/>
      <c r="P700" s="106"/>
      <c r="Q700" s="61">
        <v>3</v>
      </c>
      <c r="R700" s="63"/>
      <c r="S700" s="62"/>
      <c r="T700" s="2">
        <v>3</v>
      </c>
      <c r="U700" s="61">
        <v>6</v>
      </c>
      <c r="V700" s="62"/>
      <c r="W700" s="150">
        <v>6</v>
      </c>
      <c r="X700" s="151"/>
      <c r="Y700" s="64">
        <v>0</v>
      </c>
      <c r="Z700" s="65"/>
      <c r="AA700" s="65"/>
      <c r="AB700" s="66"/>
      <c r="AC700" s="19">
        <v>6</v>
      </c>
      <c r="AD700" s="67">
        <v>0</v>
      </c>
      <c r="AE700" s="68"/>
      <c r="AF700" s="69"/>
      <c r="AG700" s="61">
        <v>6</v>
      </c>
      <c r="AH700" s="63"/>
      <c r="AI700" s="62"/>
      <c r="AJ700" s="61">
        <v>6</v>
      </c>
      <c r="AK700" s="62"/>
      <c r="AL700" s="2">
        <v>12</v>
      </c>
      <c r="AM700" s="21">
        <v>12</v>
      </c>
      <c r="AN700" s="64">
        <v>4</v>
      </c>
      <c r="AO700" s="65"/>
      <c r="AP700" s="66"/>
      <c r="AQ700" s="67">
        <v>12</v>
      </c>
      <c r="AR700" s="69"/>
      <c r="AS700" s="19">
        <v>4</v>
      </c>
      <c r="AT700" s="98"/>
      <c r="AU700" s="99"/>
      <c r="AV700" s="98"/>
      <c r="AW700" s="99"/>
      <c r="AX700" s="98"/>
      <c r="AY700" s="99"/>
      <c r="AZ700" s="10"/>
      <c r="BA700" s="10"/>
      <c r="BB700" s="104"/>
      <c r="BC700" s="106"/>
      <c r="BD700" s="104"/>
      <c r="BE700" s="106"/>
    </row>
    <row r="701" spans="1:57" ht="15.95" customHeight="1" x14ac:dyDescent="0.2">
      <c r="A701" s="211" t="str">
        <f t="shared" si="10"/>
        <v>0947</v>
      </c>
      <c r="B701" s="216">
        <v>15009475</v>
      </c>
      <c r="C701" s="6"/>
      <c r="D701" s="86"/>
      <c r="E701" s="87"/>
      <c r="F701" s="86"/>
      <c r="G701" s="88"/>
      <c r="H701" s="87"/>
      <c r="I701" s="7"/>
      <c r="J701" s="89"/>
      <c r="K701" s="90"/>
      <c r="L701" s="91"/>
      <c r="M701" s="92"/>
      <c r="N701" s="94"/>
      <c r="O701" s="92"/>
      <c r="P701" s="94"/>
      <c r="Q701" s="61">
        <v>2</v>
      </c>
      <c r="R701" s="63"/>
      <c r="S701" s="62"/>
      <c r="T701" s="2">
        <v>2</v>
      </c>
      <c r="U701" s="61">
        <v>14</v>
      </c>
      <c r="V701" s="62"/>
      <c r="W701" s="148">
        <v>14</v>
      </c>
      <c r="X701" s="149"/>
      <c r="Y701" s="64">
        <v>4</v>
      </c>
      <c r="Z701" s="65"/>
      <c r="AA701" s="65"/>
      <c r="AB701" s="66"/>
      <c r="AC701" s="18">
        <v>14</v>
      </c>
      <c r="AD701" s="67">
        <v>4</v>
      </c>
      <c r="AE701" s="68"/>
      <c r="AF701" s="69"/>
      <c r="AG701" s="61">
        <v>6</v>
      </c>
      <c r="AH701" s="63"/>
      <c r="AI701" s="62"/>
      <c r="AJ701" s="61">
        <v>6</v>
      </c>
      <c r="AK701" s="62"/>
      <c r="AL701" s="2">
        <v>11</v>
      </c>
      <c r="AM701" s="21">
        <v>11</v>
      </c>
      <c r="AN701" s="64">
        <v>4</v>
      </c>
      <c r="AO701" s="65"/>
      <c r="AP701" s="66"/>
      <c r="AQ701" s="67">
        <v>11</v>
      </c>
      <c r="AR701" s="69"/>
      <c r="AS701" s="19">
        <v>4</v>
      </c>
      <c r="AT701" s="86"/>
      <c r="AU701" s="87"/>
      <c r="AV701" s="86"/>
      <c r="AW701" s="87"/>
      <c r="AX701" s="86"/>
      <c r="AY701" s="87"/>
      <c r="AZ701" s="7"/>
      <c r="BA701" s="7"/>
      <c r="BB701" s="92"/>
      <c r="BC701" s="94"/>
      <c r="BD701" s="92"/>
      <c r="BE701" s="94"/>
    </row>
    <row r="702" spans="1:57" ht="15.95" customHeight="1" x14ac:dyDescent="0.2">
      <c r="A702" s="211" t="str">
        <f t="shared" si="10"/>
        <v>7733</v>
      </c>
      <c r="B702" s="216">
        <v>14277334</v>
      </c>
      <c r="C702" s="6"/>
      <c r="D702" s="86"/>
      <c r="E702" s="87"/>
      <c r="F702" s="86"/>
      <c r="G702" s="88"/>
      <c r="H702" s="87"/>
      <c r="I702" s="7"/>
      <c r="J702" s="89"/>
      <c r="K702" s="90"/>
      <c r="L702" s="91"/>
      <c r="M702" s="92"/>
      <c r="N702" s="94"/>
      <c r="O702" s="92"/>
      <c r="P702" s="94"/>
      <c r="Q702" s="86"/>
      <c r="R702" s="88"/>
      <c r="S702" s="87"/>
      <c r="T702" s="6"/>
      <c r="U702" s="86"/>
      <c r="V702" s="87"/>
      <c r="W702" s="89"/>
      <c r="X702" s="91"/>
      <c r="Y702" s="89"/>
      <c r="Z702" s="90"/>
      <c r="AA702" s="90"/>
      <c r="AB702" s="91"/>
      <c r="AC702" s="8"/>
      <c r="AD702" s="92"/>
      <c r="AE702" s="93"/>
      <c r="AF702" s="94"/>
      <c r="AG702" s="86"/>
      <c r="AH702" s="88"/>
      <c r="AI702" s="87"/>
      <c r="AJ702" s="86"/>
      <c r="AK702" s="87"/>
      <c r="AL702" s="6"/>
      <c r="AM702" s="7"/>
      <c r="AN702" s="89"/>
      <c r="AO702" s="90"/>
      <c r="AP702" s="91"/>
      <c r="AQ702" s="92"/>
      <c r="AR702" s="94"/>
      <c r="AS702" s="8"/>
      <c r="AT702" s="61">
        <v>9</v>
      </c>
      <c r="AU702" s="62"/>
      <c r="AV702" s="61">
        <v>9</v>
      </c>
      <c r="AW702" s="62"/>
      <c r="AX702" s="61">
        <v>10</v>
      </c>
      <c r="AY702" s="62"/>
      <c r="AZ702" s="17">
        <v>10</v>
      </c>
      <c r="BA702" s="3">
        <v>4</v>
      </c>
      <c r="BB702" s="138">
        <v>10</v>
      </c>
      <c r="BC702" s="139"/>
      <c r="BD702" s="67">
        <v>4</v>
      </c>
      <c r="BE702" s="69"/>
    </row>
    <row r="703" spans="1:57" ht="28.5" customHeight="1" x14ac:dyDescent="0.2">
      <c r="A703" s="211" t="str">
        <f t="shared" si="10"/>
        <v>3129</v>
      </c>
      <c r="B703" s="215">
        <v>7233129</v>
      </c>
      <c r="C703" s="9"/>
      <c r="D703" s="98"/>
      <c r="E703" s="99"/>
      <c r="F703" s="98"/>
      <c r="G703" s="100"/>
      <c r="H703" s="99"/>
      <c r="I703" s="10"/>
      <c r="J703" s="101"/>
      <c r="K703" s="102"/>
      <c r="L703" s="103"/>
      <c r="M703" s="104"/>
      <c r="N703" s="106"/>
      <c r="O703" s="104"/>
      <c r="P703" s="106"/>
      <c r="Q703" s="61">
        <v>2</v>
      </c>
      <c r="R703" s="63"/>
      <c r="S703" s="62"/>
      <c r="T703" s="2">
        <v>2</v>
      </c>
      <c r="U703" s="61">
        <v>13</v>
      </c>
      <c r="V703" s="62"/>
      <c r="W703" s="148">
        <v>13</v>
      </c>
      <c r="X703" s="149"/>
      <c r="Y703" s="64">
        <v>4</v>
      </c>
      <c r="Z703" s="65"/>
      <c r="AA703" s="65"/>
      <c r="AB703" s="66"/>
      <c r="AC703" s="18">
        <v>13</v>
      </c>
      <c r="AD703" s="67">
        <v>4</v>
      </c>
      <c r="AE703" s="68"/>
      <c r="AF703" s="69"/>
      <c r="AG703" s="70">
        <v>8.5</v>
      </c>
      <c r="AH703" s="71"/>
      <c r="AI703" s="72"/>
      <c r="AJ703" s="70">
        <v>8.5</v>
      </c>
      <c r="AK703" s="72"/>
      <c r="AL703" s="2">
        <v>13</v>
      </c>
      <c r="AM703" s="21">
        <v>13</v>
      </c>
      <c r="AN703" s="64">
        <v>4</v>
      </c>
      <c r="AO703" s="65"/>
      <c r="AP703" s="66"/>
      <c r="AQ703" s="67">
        <v>13</v>
      </c>
      <c r="AR703" s="69"/>
      <c r="AS703" s="19">
        <v>4</v>
      </c>
      <c r="AT703" s="98"/>
      <c r="AU703" s="99"/>
      <c r="AV703" s="98"/>
      <c r="AW703" s="99"/>
      <c r="AX703" s="98"/>
      <c r="AY703" s="99"/>
      <c r="AZ703" s="10"/>
      <c r="BA703" s="10"/>
      <c r="BB703" s="104"/>
      <c r="BC703" s="106"/>
      <c r="BD703" s="104"/>
      <c r="BE703" s="106"/>
    </row>
    <row r="704" spans="1:57" ht="15.95" customHeight="1" x14ac:dyDescent="0.2">
      <c r="A704" s="211" t="str">
        <f t="shared" si="10"/>
        <v>8485</v>
      </c>
      <c r="B704" s="215">
        <v>7238485</v>
      </c>
      <c r="C704" s="6"/>
      <c r="D704" s="86"/>
      <c r="E704" s="87"/>
      <c r="F704" s="86"/>
      <c r="G704" s="88"/>
      <c r="H704" s="87"/>
      <c r="I704" s="7"/>
      <c r="J704" s="89"/>
      <c r="K704" s="90"/>
      <c r="L704" s="91"/>
      <c r="M704" s="92"/>
      <c r="N704" s="94"/>
      <c r="O704" s="92"/>
      <c r="P704" s="94"/>
      <c r="Q704" s="61">
        <v>4</v>
      </c>
      <c r="R704" s="63"/>
      <c r="S704" s="62"/>
      <c r="T704" s="2">
        <v>4</v>
      </c>
      <c r="U704" s="61">
        <v>11</v>
      </c>
      <c r="V704" s="62"/>
      <c r="W704" s="148">
        <v>11</v>
      </c>
      <c r="X704" s="149"/>
      <c r="Y704" s="64">
        <v>4</v>
      </c>
      <c r="Z704" s="65"/>
      <c r="AA704" s="65"/>
      <c r="AB704" s="66"/>
      <c r="AC704" s="18">
        <v>11</v>
      </c>
      <c r="AD704" s="67">
        <v>4</v>
      </c>
      <c r="AE704" s="68"/>
      <c r="AF704" s="69"/>
      <c r="AG704" s="86"/>
      <c r="AH704" s="88"/>
      <c r="AI704" s="87"/>
      <c r="AJ704" s="86"/>
      <c r="AK704" s="87"/>
      <c r="AL704" s="6"/>
      <c r="AM704" s="7"/>
      <c r="AN704" s="89"/>
      <c r="AO704" s="90"/>
      <c r="AP704" s="91"/>
      <c r="AQ704" s="92"/>
      <c r="AR704" s="94"/>
      <c r="AS704" s="8"/>
      <c r="AT704" s="86"/>
      <c r="AU704" s="87"/>
      <c r="AV704" s="86"/>
      <c r="AW704" s="87"/>
      <c r="AX704" s="86"/>
      <c r="AY704" s="87"/>
      <c r="AZ704" s="7"/>
      <c r="BA704" s="7"/>
      <c r="BB704" s="92"/>
      <c r="BC704" s="94"/>
      <c r="BD704" s="92"/>
      <c r="BE704" s="94"/>
    </row>
    <row r="705" spans="1:57" ht="15.95" customHeight="1" x14ac:dyDescent="0.2">
      <c r="A705" s="211" t="str">
        <f t="shared" si="10"/>
        <v>3003</v>
      </c>
      <c r="B705" s="216">
        <v>11430039</v>
      </c>
      <c r="C705" s="6"/>
      <c r="D705" s="86"/>
      <c r="E705" s="87"/>
      <c r="F705" s="86"/>
      <c r="G705" s="88"/>
      <c r="H705" s="87"/>
      <c r="I705" s="7"/>
      <c r="J705" s="89"/>
      <c r="K705" s="90"/>
      <c r="L705" s="91"/>
      <c r="M705" s="92"/>
      <c r="N705" s="94"/>
      <c r="O705" s="92"/>
      <c r="P705" s="94"/>
      <c r="Q705" s="86"/>
      <c r="R705" s="88"/>
      <c r="S705" s="87"/>
      <c r="T705" s="6"/>
      <c r="U705" s="86"/>
      <c r="V705" s="87"/>
      <c r="W705" s="89"/>
      <c r="X705" s="91"/>
      <c r="Y705" s="89"/>
      <c r="Z705" s="90"/>
      <c r="AA705" s="90"/>
      <c r="AB705" s="91"/>
      <c r="AC705" s="8"/>
      <c r="AD705" s="92"/>
      <c r="AE705" s="93"/>
      <c r="AF705" s="94"/>
      <c r="AG705" s="86"/>
      <c r="AH705" s="88"/>
      <c r="AI705" s="87"/>
      <c r="AJ705" s="86"/>
      <c r="AK705" s="87"/>
      <c r="AL705" s="6"/>
      <c r="AM705" s="7"/>
      <c r="AN705" s="89"/>
      <c r="AO705" s="90"/>
      <c r="AP705" s="91"/>
      <c r="AQ705" s="92"/>
      <c r="AR705" s="94"/>
      <c r="AS705" s="8"/>
      <c r="AT705" s="61">
        <v>9</v>
      </c>
      <c r="AU705" s="62"/>
      <c r="AV705" s="61">
        <v>9</v>
      </c>
      <c r="AW705" s="62"/>
      <c r="AX705" s="61">
        <v>11</v>
      </c>
      <c r="AY705" s="62"/>
      <c r="AZ705" s="17">
        <v>11</v>
      </c>
      <c r="BA705" s="3">
        <v>4</v>
      </c>
      <c r="BB705" s="138">
        <v>11</v>
      </c>
      <c r="BC705" s="139"/>
      <c r="BD705" s="67">
        <v>4</v>
      </c>
      <c r="BE705" s="69"/>
    </row>
    <row r="706" spans="1:57" ht="26.1" customHeight="1" x14ac:dyDescent="0.2">
      <c r="A706" s="211" t="str">
        <f t="shared" si="10"/>
        <v>6674</v>
      </c>
      <c r="B706" s="215">
        <v>7496674</v>
      </c>
      <c r="C706" s="9"/>
      <c r="D706" s="98"/>
      <c r="E706" s="99"/>
      <c r="F706" s="98"/>
      <c r="G706" s="100"/>
      <c r="H706" s="99"/>
      <c r="I706" s="10"/>
      <c r="J706" s="101"/>
      <c r="K706" s="102"/>
      <c r="L706" s="103"/>
      <c r="M706" s="104"/>
      <c r="N706" s="106"/>
      <c r="O706" s="104"/>
      <c r="P706" s="106"/>
      <c r="Q706" s="61">
        <v>4</v>
      </c>
      <c r="R706" s="63"/>
      <c r="S706" s="62"/>
      <c r="T706" s="2">
        <v>4</v>
      </c>
      <c r="U706" s="61">
        <v>15</v>
      </c>
      <c r="V706" s="62"/>
      <c r="W706" s="148">
        <v>15</v>
      </c>
      <c r="X706" s="149"/>
      <c r="Y706" s="64">
        <v>4</v>
      </c>
      <c r="Z706" s="65"/>
      <c r="AA706" s="65"/>
      <c r="AB706" s="66"/>
      <c r="AC706" s="18">
        <v>15</v>
      </c>
      <c r="AD706" s="67">
        <v>4</v>
      </c>
      <c r="AE706" s="68"/>
      <c r="AF706" s="69"/>
      <c r="AG706" s="98"/>
      <c r="AH706" s="100"/>
      <c r="AI706" s="99"/>
      <c r="AJ706" s="98"/>
      <c r="AK706" s="99"/>
      <c r="AL706" s="9"/>
      <c r="AM706" s="10"/>
      <c r="AN706" s="101"/>
      <c r="AO706" s="102"/>
      <c r="AP706" s="103"/>
      <c r="AQ706" s="104"/>
      <c r="AR706" s="106"/>
      <c r="AS706" s="11"/>
      <c r="AT706" s="98"/>
      <c r="AU706" s="99"/>
      <c r="AV706" s="98"/>
      <c r="AW706" s="99"/>
      <c r="AX706" s="98"/>
      <c r="AY706" s="99"/>
      <c r="AZ706" s="10"/>
      <c r="BA706" s="10"/>
      <c r="BB706" s="104"/>
      <c r="BC706" s="106"/>
      <c r="BD706" s="104"/>
      <c r="BE706" s="106"/>
    </row>
    <row r="707" spans="1:57" ht="26.1" customHeight="1" x14ac:dyDescent="0.2">
      <c r="A707" s="211" t="str">
        <f t="shared" si="10"/>
        <v>7219</v>
      </c>
      <c r="B707" s="215">
        <v>7467219</v>
      </c>
      <c r="C707" s="9"/>
      <c r="D707" s="98"/>
      <c r="E707" s="99"/>
      <c r="F707" s="98"/>
      <c r="G707" s="100"/>
      <c r="H707" s="99"/>
      <c r="I707" s="10"/>
      <c r="J707" s="101"/>
      <c r="K707" s="102"/>
      <c r="L707" s="103"/>
      <c r="M707" s="104"/>
      <c r="N707" s="106"/>
      <c r="O707" s="104"/>
      <c r="P707" s="106"/>
      <c r="Q707" s="61">
        <v>3</v>
      </c>
      <c r="R707" s="63"/>
      <c r="S707" s="62"/>
      <c r="T707" s="2">
        <v>3</v>
      </c>
      <c r="U707" s="61">
        <v>10</v>
      </c>
      <c r="V707" s="62"/>
      <c r="W707" s="148">
        <v>10</v>
      </c>
      <c r="X707" s="149"/>
      <c r="Y707" s="64">
        <v>4</v>
      </c>
      <c r="Z707" s="65"/>
      <c r="AA707" s="65"/>
      <c r="AB707" s="66"/>
      <c r="AC707" s="18">
        <v>10</v>
      </c>
      <c r="AD707" s="67">
        <v>4</v>
      </c>
      <c r="AE707" s="68"/>
      <c r="AF707" s="69"/>
      <c r="AG707" s="61">
        <v>3</v>
      </c>
      <c r="AH707" s="63"/>
      <c r="AI707" s="62"/>
      <c r="AJ707" s="61">
        <v>3</v>
      </c>
      <c r="AK707" s="62"/>
      <c r="AL707" s="2">
        <v>15</v>
      </c>
      <c r="AM707" s="21">
        <v>15</v>
      </c>
      <c r="AN707" s="64">
        <v>4</v>
      </c>
      <c r="AO707" s="65"/>
      <c r="AP707" s="66"/>
      <c r="AQ707" s="67">
        <v>15</v>
      </c>
      <c r="AR707" s="69"/>
      <c r="AS707" s="19">
        <v>4</v>
      </c>
      <c r="AT707" s="98"/>
      <c r="AU707" s="99"/>
      <c r="AV707" s="98"/>
      <c r="AW707" s="99"/>
      <c r="AX707" s="98"/>
      <c r="AY707" s="99"/>
      <c r="AZ707" s="10"/>
      <c r="BA707" s="10"/>
      <c r="BB707" s="104"/>
      <c r="BC707" s="106"/>
      <c r="BD707" s="104"/>
      <c r="BE707" s="106"/>
    </row>
    <row r="708" spans="1:57" ht="28.5" customHeight="1" x14ac:dyDescent="0.2">
      <c r="A708" s="211" t="str">
        <f t="shared" si="10"/>
        <v>7315</v>
      </c>
      <c r="B708" s="215">
        <v>7247315</v>
      </c>
      <c r="C708" s="9"/>
      <c r="D708" s="98"/>
      <c r="E708" s="99"/>
      <c r="F708" s="98"/>
      <c r="G708" s="100"/>
      <c r="H708" s="99"/>
      <c r="I708" s="10"/>
      <c r="J708" s="101"/>
      <c r="K708" s="102"/>
      <c r="L708" s="103"/>
      <c r="M708" s="104"/>
      <c r="N708" s="106"/>
      <c r="O708" s="104"/>
      <c r="P708" s="106"/>
      <c r="Q708" s="61">
        <v>7</v>
      </c>
      <c r="R708" s="63"/>
      <c r="S708" s="62"/>
      <c r="T708" s="2">
        <v>7</v>
      </c>
      <c r="U708" s="61">
        <v>15</v>
      </c>
      <c r="V708" s="62"/>
      <c r="W708" s="148">
        <v>15</v>
      </c>
      <c r="X708" s="149"/>
      <c r="Y708" s="64">
        <v>4</v>
      </c>
      <c r="Z708" s="65"/>
      <c r="AA708" s="65"/>
      <c r="AB708" s="66"/>
      <c r="AC708" s="18">
        <v>15</v>
      </c>
      <c r="AD708" s="67">
        <v>4</v>
      </c>
      <c r="AE708" s="68"/>
      <c r="AF708" s="69"/>
      <c r="AG708" s="98"/>
      <c r="AH708" s="100"/>
      <c r="AI708" s="99"/>
      <c r="AJ708" s="98"/>
      <c r="AK708" s="99"/>
      <c r="AL708" s="9"/>
      <c r="AM708" s="10"/>
      <c r="AN708" s="101"/>
      <c r="AO708" s="102"/>
      <c r="AP708" s="103"/>
      <c r="AQ708" s="104"/>
      <c r="AR708" s="106"/>
      <c r="AS708" s="11"/>
      <c r="AT708" s="98"/>
      <c r="AU708" s="99"/>
      <c r="AV708" s="98"/>
      <c r="AW708" s="99"/>
      <c r="AX708" s="98"/>
      <c r="AY708" s="99"/>
      <c r="AZ708" s="10"/>
      <c r="BA708" s="10"/>
      <c r="BB708" s="104"/>
      <c r="BC708" s="106"/>
      <c r="BD708" s="104"/>
      <c r="BE708" s="106"/>
    </row>
    <row r="709" spans="1:57" ht="28.5" customHeight="1" x14ac:dyDescent="0.2">
      <c r="A709" s="211" t="str">
        <f t="shared" si="10"/>
        <v>7118</v>
      </c>
      <c r="B709" s="216">
        <v>14771188</v>
      </c>
      <c r="C709" s="2">
        <v>5</v>
      </c>
      <c r="D709" s="61">
        <v>5</v>
      </c>
      <c r="E709" s="62"/>
      <c r="F709" s="61">
        <v>15</v>
      </c>
      <c r="G709" s="63"/>
      <c r="H709" s="62"/>
      <c r="I709" s="17">
        <v>15</v>
      </c>
      <c r="J709" s="64">
        <v>4</v>
      </c>
      <c r="K709" s="65"/>
      <c r="L709" s="66"/>
      <c r="M709" s="67">
        <v>15</v>
      </c>
      <c r="N709" s="69"/>
      <c r="O709" s="67">
        <v>4</v>
      </c>
      <c r="P709" s="69"/>
      <c r="Q709" s="98"/>
      <c r="R709" s="100"/>
      <c r="S709" s="99"/>
      <c r="T709" s="9"/>
      <c r="U709" s="98"/>
      <c r="V709" s="99"/>
      <c r="W709" s="101"/>
      <c r="X709" s="103"/>
      <c r="Y709" s="101"/>
      <c r="Z709" s="102"/>
      <c r="AA709" s="102"/>
      <c r="AB709" s="103"/>
      <c r="AC709" s="11"/>
      <c r="AD709" s="104"/>
      <c r="AE709" s="105"/>
      <c r="AF709" s="106"/>
      <c r="AG709" s="98"/>
      <c r="AH709" s="100"/>
      <c r="AI709" s="99"/>
      <c r="AJ709" s="98"/>
      <c r="AK709" s="99"/>
      <c r="AL709" s="9"/>
      <c r="AM709" s="10"/>
      <c r="AN709" s="101"/>
      <c r="AO709" s="102"/>
      <c r="AP709" s="103"/>
      <c r="AQ709" s="104"/>
      <c r="AR709" s="106"/>
      <c r="AS709" s="11"/>
      <c r="AT709" s="98"/>
      <c r="AU709" s="99"/>
      <c r="AV709" s="98"/>
      <c r="AW709" s="99"/>
      <c r="AX709" s="98"/>
      <c r="AY709" s="99"/>
      <c r="AZ709" s="10"/>
      <c r="BA709" s="10"/>
      <c r="BB709" s="104"/>
      <c r="BC709" s="106"/>
      <c r="BD709" s="104"/>
      <c r="BE709" s="106"/>
    </row>
    <row r="710" spans="1:57" ht="15.95" customHeight="1" x14ac:dyDescent="0.2">
      <c r="A710" s="211" t="str">
        <f t="shared" si="10"/>
        <v>5617</v>
      </c>
      <c r="B710" s="216">
        <v>14356175</v>
      </c>
      <c r="C710" s="6"/>
      <c r="D710" s="86"/>
      <c r="E710" s="87"/>
      <c r="F710" s="86"/>
      <c r="G710" s="88"/>
      <c r="H710" s="87"/>
      <c r="I710" s="7"/>
      <c r="J710" s="89"/>
      <c r="K710" s="90"/>
      <c r="L710" s="91"/>
      <c r="M710" s="92"/>
      <c r="N710" s="94"/>
      <c r="O710" s="92"/>
      <c r="P710" s="94"/>
      <c r="Q710" s="61">
        <v>3</v>
      </c>
      <c r="R710" s="63"/>
      <c r="S710" s="62"/>
      <c r="T710" s="2">
        <v>3</v>
      </c>
      <c r="U710" s="61">
        <v>14</v>
      </c>
      <c r="V710" s="62"/>
      <c r="W710" s="148">
        <v>14</v>
      </c>
      <c r="X710" s="149"/>
      <c r="Y710" s="64">
        <v>4</v>
      </c>
      <c r="Z710" s="65"/>
      <c r="AA710" s="65"/>
      <c r="AB710" s="66"/>
      <c r="AC710" s="18">
        <v>14</v>
      </c>
      <c r="AD710" s="67">
        <v>4</v>
      </c>
      <c r="AE710" s="68"/>
      <c r="AF710" s="69"/>
      <c r="AG710" s="86"/>
      <c r="AH710" s="88"/>
      <c r="AI710" s="87"/>
      <c r="AJ710" s="86"/>
      <c r="AK710" s="87"/>
      <c r="AL710" s="6"/>
      <c r="AM710" s="7"/>
      <c r="AN710" s="89"/>
      <c r="AO710" s="90"/>
      <c r="AP710" s="91"/>
      <c r="AQ710" s="92"/>
      <c r="AR710" s="94"/>
      <c r="AS710" s="8"/>
      <c r="AT710" s="86"/>
      <c r="AU710" s="87"/>
      <c r="AV710" s="86"/>
      <c r="AW710" s="87"/>
      <c r="AX710" s="86"/>
      <c r="AY710" s="87"/>
      <c r="AZ710" s="7"/>
      <c r="BA710" s="7"/>
      <c r="BB710" s="92"/>
      <c r="BC710" s="94"/>
      <c r="BD710" s="92"/>
      <c r="BE710" s="94"/>
    </row>
    <row r="711" spans="1:57" ht="21.95" customHeight="1" x14ac:dyDescent="0.2">
      <c r="A711" s="211" t="str">
        <f t="shared" ref="A711:A774" si="11">MID(B711,4,4)</f>
        <v xml:space="preserve"> UE </v>
      </c>
      <c r="B711" s="25" t="s">
        <v>31</v>
      </c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7"/>
    </row>
    <row r="712" spans="1:57" ht="20.100000000000001" customHeight="1" x14ac:dyDescent="0.2">
      <c r="A712" s="211" t="str">
        <f t="shared" si="11"/>
        <v>sion</v>
      </c>
      <c r="B712" s="212" t="s">
        <v>53</v>
      </c>
      <c r="C712" s="35" t="s">
        <v>32</v>
      </c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7"/>
      <c r="Q712" s="170" t="s">
        <v>33</v>
      </c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2"/>
      <c r="AG712" s="173" t="s">
        <v>34</v>
      </c>
      <c r="AH712" s="174"/>
      <c r="AI712" s="174"/>
      <c r="AJ712" s="174"/>
      <c r="AK712" s="174"/>
      <c r="AL712" s="174"/>
      <c r="AM712" s="174"/>
      <c r="AN712" s="174"/>
      <c r="AO712" s="174"/>
      <c r="AP712" s="174"/>
      <c r="AQ712" s="174"/>
      <c r="AR712" s="174"/>
      <c r="AS712" s="175"/>
      <c r="AT712" s="176" t="s">
        <v>35</v>
      </c>
      <c r="AU712" s="177"/>
      <c r="AV712" s="177"/>
      <c r="AW712" s="177"/>
      <c r="AX712" s="177"/>
      <c r="AY712" s="177"/>
      <c r="AZ712" s="177"/>
      <c r="BA712" s="177"/>
      <c r="BB712" s="177"/>
      <c r="BC712" s="177"/>
      <c r="BD712" s="177"/>
      <c r="BE712" s="178"/>
    </row>
    <row r="713" spans="1:57" ht="30.75" customHeight="1" x14ac:dyDescent="0.2">
      <c r="A713" s="211" t="str">
        <f t="shared" si="11"/>
        <v/>
      </c>
      <c r="B713" s="213"/>
      <c r="C713" s="38" t="s">
        <v>36</v>
      </c>
      <c r="D713" s="39"/>
      <c r="E713" s="39"/>
      <c r="F713" s="39"/>
      <c r="G713" s="39"/>
      <c r="H713" s="39"/>
      <c r="I713" s="39"/>
      <c r="J713" s="39"/>
      <c r="K713" s="39"/>
      <c r="L713" s="40"/>
      <c r="M713" s="123" t="s">
        <v>6</v>
      </c>
      <c r="N713" s="124"/>
      <c r="O713" s="124"/>
      <c r="P713" s="125"/>
      <c r="Q713" s="38" t="s">
        <v>37</v>
      </c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40"/>
      <c r="AC713" s="123" t="s">
        <v>6</v>
      </c>
      <c r="AD713" s="124"/>
      <c r="AE713" s="124"/>
      <c r="AF713" s="125"/>
      <c r="AG713" s="38" t="s">
        <v>38</v>
      </c>
      <c r="AH713" s="39"/>
      <c r="AI713" s="39"/>
      <c r="AJ713" s="39"/>
      <c r="AK713" s="39"/>
      <c r="AL713" s="39"/>
      <c r="AM713" s="39"/>
      <c r="AN713" s="39"/>
      <c r="AO713" s="39"/>
      <c r="AP713" s="40"/>
      <c r="AQ713" s="123" t="s">
        <v>6</v>
      </c>
      <c r="AR713" s="124"/>
      <c r="AS713" s="125"/>
      <c r="AT713" s="38" t="s">
        <v>39</v>
      </c>
      <c r="AU713" s="39"/>
      <c r="AV713" s="39"/>
      <c r="AW713" s="39"/>
      <c r="AX713" s="39"/>
      <c r="AY713" s="39"/>
      <c r="AZ713" s="39"/>
      <c r="BA713" s="40"/>
      <c r="BB713" s="123" t="s">
        <v>6</v>
      </c>
      <c r="BC713" s="124"/>
      <c r="BD713" s="124"/>
      <c r="BE713" s="125"/>
    </row>
    <row r="714" spans="1:57" ht="17.25" customHeight="1" x14ac:dyDescent="0.2">
      <c r="A714" s="211" t="str">
        <f t="shared" si="11"/>
        <v>e</v>
      </c>
      <c r="B714" s="214" t="s">
        <v>54</v>
      </c>
      <c r="C714" s="12">
        <v>0.1</v>
      </c>
      <c r="D714" s="129">
        <v>0.2</v>
      </c>
      <c r="E714" s="130"/>
      <c r="F714" s="129">
        <v>0.7</v>
      </c>
      <c r="G714" s="131"/>
      <c r="H714" s="130"/>
      <c r="I714" s="16" t="s">
        <v>9</v>
      </c>
      <c r="J714" s="52" t="s">
        <v>10</v>
      </c>
      <c r="K714" s="53"/>
      <c r="L714" s="54"/>
      <c r="M714" s="58" t="s">
        <v>11</v>
      </c>
      <c r="N714" s="60"/>
      <c r="O714" s="58" t="s">
        <v>12</v>
      </c>
      <c r="P714" s="60"/>
      <c r="Q714" s="129">
        <v>0.1</v>
      </c>
      <c r="R714" s="131"/>
      <c r="S714" s="130"/>
      <c r="T714" s="12">
        <v>0.2</v>
      </c>
      <c r="U714" s="129">
        <v>0.7</v>
      </c>
      <c r="V714" s="130"/>
      <c r="W714" s="146" t="s">
        <v>9</v>
      </c>
      <c r="X714" s="147"/>
      <c r="Y714" s="52" t="s">
        <v>10</v>
      </c>
      <c r="Z714" s="53"/>
      <c r="AA714" s="53"/>
      <c r="AB714" s="54"/>
      <c r="AC714" s="14" t="s">
        <v>11</v>
      </c>
      <c r="AD714" s="58" t="s">
        <v>12</v>
      </c>
      <c r="AE714" s="59"/>
      <c r="AF714" s="60"/>
      <c r="AG714" s="129">
        <v>0.1</v>
      </c>
      <c r="AH714" s="131"/>
      <c r="AI714" s="130"/>
      <c r="AJ714" s="129">
        <v>0.2</v>
      </c>
      <c r="AK714" s="130"/>
      <c r="AL714" s="12">
        <v>0.7</v>
      </c>
      <c r="AM714" s="1" t="s">
        <v>9</v>
      </c>
      <c r="AN714" s="52" t="s">
        <v>10</v>
      </c>
      <c r="AO714" s="53"/>
      <c r="AP714" s="54"/>
      <c r="AQ714" s="58" t="s">
        <v>11</v>
      </c>
      <c r="AR714" s="60"/>
      <c r="AS714" s="15" t="s">
        <v>12</v>
      </c>
      <c r="AT714" s="129">
        <v>0.1</v>
      </c>
      <c r="AU714" s="130"/>
      <c r="AV714" s="129">
        <v>0.2</v>
      </c>
      <c r="AW714" s="130"/>
      <c r="AX714" s="129">
        <v>0.7</v>
      </c>
      <c r="AY714" s="130"/>
      <c r="AZ714" s="16" t="s">
        <v>9</v>
      </c>
      <c r="BA714" s="1" t="s">
        <v>10</v>
      </c>
      <c r="BB714" s="136" t="s">
        <v>11</v>
      </c>
      <c r="BC714" s="137"/>
      <c r="BD714" s="58" t="s">
        <v>12</v>
      </c>
      <c r="BE714" s="60"/>
    </row>
    <row r="715" spans="1:57" ht="28.5" customHeight="1" x14ac:dyDescent="0.2">
      <c r="A715" s="211" t="str">
        <f t="shared" si="11"/>
        <v>6823</v>
      </c>
      <c r="B715" s="216">
        <v>14768236</v>
      </c>
      <c r="C715" s="9"/>
      <c r="D715" s="98"/>
      <c r="E715" s="99"/>
      <c r="F715" s="98"/>
      <c r="G715" s="100"/>
      <c r="H715" s="99"/>
      <c r="I715" s="10"/>
      <c r="J715" s="101"/>
      <c r="K715" s="102"/>
      <c r="L715" s="103"/>
      <c r="M715" s="104"/>
      <c r="N715" s="106"/>
      <c r="O715" s="104"/>
      <c r="P715" s="106"/>
      <c r="Q715" s="98"/>
      <c r="R715" s="100"/>
      <c r="S715" s="99"/>
      <c r="T715" s="9"/>
      <c r="U715" s="98"/>
      <c r="V715" s="99"/>
      <c r="W715" s="101"/>
      <c r="X715" s="103"/>
      <c r="Y715" s="101"/>
      <c r="Z715" s="102"/>
      <c r="AA715" s="102"/>
      <c r="AB715" s="103"/>
      <c r="AC715" s="11"/>
      <c r="AD715" s="104"/>
      <c r="AE715" s="105"/>
      <c r="AF715" s="106"/>
      <c r="AG715" s="98"/>
      <c r="AH715" s="100"/>
      <c r="AI715" s="99"/>
      <c r="AJ715" s="98"/>
      <c r="AK715" s="99"/>
      <c r="AL715" s="9"/>
      <c r="AM715" s="10"/>
      <c r="AN715" s="101"/>
      <c r="AO715" s="102"/>
      <c r="AP715" s="103"/>
      <c r="AQ715" s="104"/>
      <c r="AR715" s="106"/>
      <c r="AS715" s="11"/>
      <c r="AT715" s="70">
        <v>7.5</v>
      </c>
      <c r="AU715" s="72"/>
      <c r="AV715" s="70">
        <v>7.5</v>
      </c>
      <c r="AW715" s="72"/>
      <c r="AX715" s="61">
        <v>9</v>
      </c>
      <c r="AY715" s="62"/>
      <c r="AZ715" s="20">
        <v>9</v>
      </c>
      <c r="BA715" s="3">
        <v>0</v>
      </c>
      <c r="BB715" s="95">
        <v>9</v>
      </c>
      <c r="BC715" s="97"/>
      <c r="BD715" s="67">
        <v>0</v>
      </c>
      <c r="BE715" s="69"/>
    </row>
    <row r="716" spans="1:57" ht="15.95" customHeight="1" x14ac:dyDescent="0.2">
      <c r="A716" s="211" t="str">
        <f t="shared" si="11"/>
        <v>0972</v>
      </c>
      <c r="B716" s="216">
        <v>11409725</v>
      </c>
      <c r="C716" s="6"/>
      <c r="D716" s="86"/>
      <c r="E716" s="87"/>
      <c r="F716" s="86"/>
      <c r="G716" s="88"/>
      <c r="H716" s="87"/>
      <c r="I716" s="7"/>
      <c r="J716" s="89"/>
      <c r="K716" s="90"/>
      <c r="L716" s="91"/>
      <c r="M716" s="92"/>
      <c r="N716" s="94"/>
      <c r="O716" s="92"/>
      <c r="P716" s="94"/>
      <c r="Q716" s="86"/>
      <c r="R716" s="88"/>
      <c r="S716" s="87"/>
      <c r="T716" s="6"/>
      <c r="U716" s="86"/>
      <c r="V716" s="87"/>
      <c r="W716" s="89"/>
      <c r="X716" s="91"/>
      <c r="Y716" s="89"/>
      <c r="Z716" s="90"/>
      <c r="AA716" s="90"/>
      <c r="AB716" s="91"/>
      <c r="AC716" s="8"/>
      <c r="AD716" s="92"/>
      <c r="AE716" s="93"/>
      <c r="AF716" s="94"/>
      <c r="AG716" s="86"/>
      <c r="AH716" s="88"/>
      <c r="AI716" s="87"/>
      <c r="AJ716" s="86"/>
      <c r="AK716" s="87"/>
      <c r="AL716" s="6"/>
      <c r="AM716" s="7"/>
      <c r="AN716" s="89"/>
      <c r="AO716" s="90"/>
      <c r="AP716" s="91"/>
      <c r="AQ716" s="92"/>
      <c r="AR716" s="94"/>
      <c r="AS716" s="8"/>
      <c r="AT716" s="86"/>
      <c r="AU716" s="87"/>
      <c r="AV716" s="86"/>
      <c r="AW716" s="87"/>
      <c r="AX716" s="86"/>
      <c r="AY716" s="87"/>
      <c r="AZ716" s="7"/>
      <c r="BA716" s="7"/>
      <c r="BB716" s="92"/>
      <c r="BC716" s="94"/>
      <c r="BD716" s="92"/>
      <c r="BE716" s="94"/>
    </row>
    <row r="717" spans="1:57" ht="15.95" customHeight="1" x14ac:dyDescent="0.2">
      <c r="A717" s="211" t="str">
        <f t="shared" si="11"/>
        <v>4374</v>
      </c>
      <c r="B717" s="215">
        <v>7474374</v>
      </c>
      <c r="C717" s="6"/>
      <c r="D717" s="86"/>
      <c r="E717" s="87"/>
      <c r="F717" s="86"/>
      <c r="G717" s="88"/>
      <c r="H717" s="87"/>
      <c r="I717" s="7"/>
      <c r="J717" s="89"/>
      <c r="K717" s="90"/>
      <c r="L717" s="91"/>
      <c r="M717" s="92"/>
      <c r="N717" s="94"/>
      <c r="O717" s="92"/>
      <c r="P717" s="94"/>
      <c r="Q717" s="86"/>
      <c r="R717" s="88"/>
      <c r="S717" s="87"/>
      <c r="T717" s="6"/>
      <c r="U717" s="86"/>
      <c r="V717" s="87"/>
      <c r="W717" s="89"/>
      <c r="X717" s="91"/>
      <c r="Y717" s="89"/>
      <c r="Z717" s="90"/>
      <c r="AA717" s="90"/>
      <c r="AB717" s="91"/>
      <c r="AC717" s="8"/>
      <c r="AD717" s="92"/>
      <c r="AE717" s="93"/>
      <c r="AF717" s="94"/>
      <c r="AG717" s="86"/>
      <c r="AH717" s="88"/>
      <c r="AI717" s="87"/>
      <c r="AJ717" s="86"/>
      <c r="AK717" s="87"/>
      <c r="AL717" s="6"/>
      <c r="AM717" s="7"/>
      <c r="AN717" s="89"/>
      <c r="AO717" s="90"/>
      <c r="AP717" s="91"/>
      <c r="AQ717" s="92"/>
      <c r="AR717" s="94"/>
      <c r="AS717" s="8"/>
      <c r="AT717" s="86"/>
      <c r="AU717" s="87"/>
      <c r="AV717" s="86"/>
      <c r="AW717" s="87"/>
      <c r="AX717" s="86"/>
      <c r="AY717" s="87"/>
      <c r="AZ717" s="7"/>
      <c r="BA717" s="7"/>
      <c r="BB717" s="92"/>
      <c r="BC717" s="94"/>
      <c r="BD717" s="92"/>
      <c r="BE717" s="94"/>
    </row>
    <row r="718" spans="1:57" ht="15.95" customHeight="1" x14ac:dyDescent="0.2">
      <c r="A718" s="211" t="str">
        <f t="shared" si="11"/>
        <v>6456</v>
      </c>
      <c r="B718" s="216">
        <v>11664563</v>
      </c>
      <c r="C718" s="6"/>
      <c r="D718" s="86"/>
      <c r="E718" s="87"/>
      <c r="F718" s="86"/>
      <c r="G718" s="88"/>
      <c r="H718" s="87"/>
      <c r="I718" s="7"/>
      <c r="J718" s="89"/>
      <c r="K718" s="90"/>
      <c r="L718" s="91"/>
      <c r="M718" s="92"/>
      <c r="N718" s="94"/>
      <c r="O718" s="92"/>
      <c r="P718" s="94"/>
      <c r="Q718" s="86"/>
      <c r="R718" s="88"/>
      <c r="S718" s="87"/>
      <c r="T718" s="6"/>
      <c r="U718" s="86"/>
      <c r="V718" s="87"/>
      <c r="W718" s="89"/>
      <c r="X718" s="91"/>
      <c r="Y718" s="89"/>
      <c r="Z718" s="90"/>
      <c r="AA718" s="90"/>
      <c r="AB718" s="91"/>
      <c r="AC718" s="8"/>
      <c r="AD718" s="92"/>
      <c r="AE718" s="93"/>
      <c r="AF718" s="94"/>
      <c r="AG718" s="86"/>
      <c r="AH718" s="88"/>
      <c r="AI718" s="87"/>
      <c r="AJ718" s="86"/>
      <c r="AK718" s="87"/>
      <c r="AL718" s="6"/>
      <c r="AM718" s="7"/>
      <c r="AN718" s="89"/>
      <c r="AO718" s="90"/>
      <c r="AP718" s="91"/>
      <c r="AQ718" s="92"/>
      <c r="AR718" s="94"/>
      <c r="AS718" s="8"/>
      <c r="AT718" s="86"/>
      <c r="AU718" s="87"/>
      <c r="AV718" s="86"/>
      <c r="AW718" s="87"/>
      <c r="AX718" s="86"/>
      <c r="AY718" s="87"/>
      <c r="AZ718" s="7"/>
      <c r="BA718" s="7"/>
      <c r="BB718" s="92"/>
      <c r="BC718" s="94"/>
      <c r="BD718" s="92"/>
      <c r="BE718" s="94"/>
    </row>
    <row r="719" spans="1:57" ht="15.95" customHeight="1" x14ac:dyDescent="0.2">
      <c r="A719" s="211" t="str">
        <f t="shared" si="11"/>
        <v>5644</v>
      </c>
      <c r="B719" s="216">
        <v>14356449</v>
      </c>
      <c r="C719" s="6"/>
      <c r="D719" s="86"/>
      <c r="E719" s="87"/>
      <c r="F719" s="86"/>
      <c r="G719" s="88"/>
      <c r="H719" s="87"/>
      <c r="I719" s="7"/>
      <c r="J719" s="89"/>
      <c r="K719" s="90"/>
      <c r="L719" s="91"/>
      <c r="M719" s="92"/>
      <c r="N719" s="94"/>
      <c r="O719" s="92"/>
      <c r="P719" s="94"/>
      <c r="Q719" s="86"/>
      <c r="R719" s="88"/>
      <c r="S719" s="87"/>
      <c r="T719" s="6"/>
      <c r="U719" s="86"/>
      <c r="V719" s="87"/>
      <c r="W719" s="89"/>
      <c r="X719" s="91"/>
      <c r="Y719" s="89"/>
      <c r="Z719" s="90"/>
      <c r="AA719" s="90"/>
      <c r="AB719" s="91"/>
      <c r="AC719" s="8"/>
      <c r="AD719" s="92"/>
      <c r="AE719" s="93"/>
      <c r="AF719" s="94"/>
      <c r="AG719" s="86"/>
      <c r="AH719" s="88"/>
      <c r="AI719" s="87"/>
      <c r="AJ719" s="86"/>
      <c r="AK719" s="87"/>
      <c r="AL719" s="6"/>
      <c r="AM719" s="7"/>
      <c r="AN719" s="89"/>
      <c r="AO719" s="90"/>
      <c r="AP719" s="91"/>
      <c r="AQ719" s="92"/>
      <c r="AR719" s="94"/>
      <c r="AS719" s="8"/>
      <c r="AT719" s="61">
        <v>9</v>
      </c>
      <c r="AU719" s="62"/>
      <c r="AV719" s="61">
        <v>9</v>
      </c>
      <c r="AW719" s="62"/>
      <c r="AX719" s="61">
        <v>13</v>
      </c>
      <c r="AY719" s="62"/>
      <c r="AZ719" s="17">
        <v>13</v>
      </c>
      <c r="BA719" s="3">
        <v>4</v>
      </c>
      <c r="BB719" s="138">
        <v>13</v>
      </c>
      <c r="BC719" s="139"/>
      <c r="BD719" s="67">
        <v>4</v>
      </c>
      <c r="BE719" s="69"/>
    </row>
    <row r="720" spans="1:57" ht="15.95" customHeight="1" x14ac:dyDescent="0.2">
      <c r="A720" s="211" t="str">
        <f t="shared" si="11"/>
        <v>5928</v>
      </c>
      <c r="B720" s="216">
        <v>14759287</v>
      </c>
      <c r="C720" s="6"/>
      <c r="D720" s="86"/>
      <c r="E720" s="87"/>
      <c r="F720" s="86"/>
      <c r="G720" s="88"/>
      <c r="H720" s="87"/>
      <c r="I720" s="7"/>
      <c r="J720" s="89"/>
      <c r="K720" s="90"/>
      <c r="L720" s="91"/>
      <c r="M720" s="92"/>
      <c r="N720" s="94"/>
      <c r="O720" s="92"/>
      <c r="P720" s="94"/>
      <c r="Q720" s="61">
        <v>4</v>
      </c>
      <c r="R720" s="63"/>
      <c r="S720" s="62"/>
      <c r="T720" s="2">
        <v>4</v>
      </c>
      <c r="U720" s="61">
        <v>10</v>
      </c>
      <c r="V720" s="62"/>
      <c r="W720" s="148">
        <v>10</v>
      </c>
      <c r="X720" s="149"/>
      <c r="Y720" s="64">
        <v>4</v>
      </c>
      <c r="Z720" s="65"/>
      <c r="AA720" s="65"/>
      <c r="AB720" s="66"/>
      <c r="AC720" s="18">
        <v>10</v>
      </c>
      <c r="AD720" s="67">
        <v>4</v>
      </c>
      <c r="AE720" s="68"/>
      <c r="AF720" s="69"/>
      <c r="AG720" s="86"/>
      <c r="AH720" s="88"/>
      <c r="AI720" s="87"/>
      <c r="AJ720" s="86"/>
      <c r="AK720" s="87"/>
      <c r="AL720" s="6"/>
      <c r="AM720" s="7"/>
      <c r="AN720" s="89"/>
      <c r="AO720" s="90"/>
      <c r="AP720" s="91"/>
      <c r="AQ720" s="92"/>
      <c r="AR720" s="94"/>
      <c r="AS720" s="8"/>
      <c r="AT720" s="86"/>
      <c r="AU720" s="87"/>
      <c r="AV720" s="86"/>
      <c r="AW720" s="87"/>
      <c r="AX720" s="86"/>
      <c r="AY720" s="87"/>
      <c r="AZ720" s="7"/>
      <c r="BA720" s="7"/>
      <c r="BB720" s="92"/>
      <c r="BC720" s="94"/>
      <c r="BD720" s="92"/>
      <c r="BE720" s="94"/>
    </row>
    <row r="721" spans="1:57" ht="15.95" customHeight="1" x14ac:dyDescent="0.2">
      <c r="A721" s="211" t="str">
        <f t="shared" si="11"/>
        <v>0812</v>
      </c>
      <c r="B721" s="215">
        <v>9880812</v>
      </c>
      <c r="C721" s="6"/>
      <c r="D721" s="86"/>
      <c r="E721" s="87"/>
      <c r="F721" s="86"/>
      <c r="G721" s="88"/>
      <c r="H721" s="87"/>
      <c r="I721" s="7"/>
      <c r="J721" s="89"/>
      <c r="K721" s="90"/>
      <c r="L721" s="91"/>
      <c r="M721" s="92"/>
      <c r="N721" s="94"/>
      <c r="O721" s="92"/>
      <c r="P721" s="94"/>
      <c r="Q721" s="86"/>
      <c r="R721" s="88"/>
      <c r="S721" s="87"/>
      <c r="T721" s="6"/>
      <c r="U721" s="86"/>
      <c r="V721" s="87"/>
      <c r="W721" s="89"/>
      <c r="X721" s="91"/>
      <c r="Y721" s="89"/>
      <c r="Z721" s="90"/>
      <c r="AA721" s="90"/>
      <c r="AB721" s="91"/>
      <c r="AC721" s="8"/>
      <c r="AD721" s="92"/>
      <c r="AE721" s="93"/>
      <c r="AF721" s="94"/>
      <c r="AG721" s="86"/>
      <c r="AH721" s="88"/>
      <c r="AI721" s="87"/>
      <c r="AJ721" s="86"/>
      <c r="AK721" s="87"/>
      <c r="AL721" s="6"/>
      <c r="AM721" s="7"/>
      <c r="AN721" s="89"/>
      <c r="AO721" s="90"/>
      <c r="AP721" s="91"/>
      <c r="AQ721" s="92"/>
      <c r="AR721" s="94"/>
      <c r="AS721" s="8"/>
      <c r="AT721" s="61">
        <v>5</v>
      </c>
      <c r="AU721" s="62"/>
      <c r="AV721" s="61">
        <v>5</v>
      </c>
      <c r="AW721" s="62"/>
      <c r="AX721" s="61">
        <v>15</v>
      </c>
      <c r="AY721" s="62"/>
      <c r="AZ721" s="17">
        <v>15</v>
      </c>
      <c r="BA721" s="3">
        <v>4</v>
      </c>
      <c r="BB721" s="138">
        <v>15</v>
      </c>
      <c r="BC721" s="139"/>
      <c r="BD721" s="67">
        <v>4</v>
      </c>
      <c r="BE721" s="69"/>
    </row>
    <row r="722" spans="1:57" ht="15.95" customHeight="1" x14ac:dyDescent="0.2">
      <c r="A722" s="211" t="str">
        <f t="shared" si="11"/>
        <v>4027</v>
      </c>
      <c r="B722" s="215">
        <v>9884027</v>
      </c>
      <c r="C722" s="6"/>
      <c r="D722" s="86"/>
      <c r="E722" s="87"/>
      <c r="F722" s="86"/>
      <c r="G722" s="88"/>
      <c r="H722" s="87"/>
      <c r="I722" s="7"/>
      <c r="J722" s="89"/>
      <c r="K722" s="90"/>
      <c r="L722" s="91"/>
      <c r="M722" s="92"/>
      <c r="N722" s="94"/>
      <c r="O722" s="92"/>
      <c r="P722" s="94"/>
      <c r="Q722" s="86"/>
      <c r="R722" s="88"/>
      <c r="S722" s="87"/>
      <c r="T722" s="6"/>
      <c r="U722" s="86"/>
      <c r="V722" s="87"/>
      <c r="W722" s="89"/>
      <c r="X722" s="91"/>
      <c r="Y722" s="89"/>
      <c r="Z722" s="90"/>
      <c r="AA722" s="90"/>
      <c r="AB722" s="91"/>
      <c r="AC722" s="8"/>
      <c r="AD722" s="92"/>
      <c r="AE722" s="93"/>
      <c r="AF722" s="94"/>
      <c r="AG722" s="86"/>
      <c r="AH722" s="88"/>
      <c r="AI722" s="87"/>
      <c r="AJ722" s="86"/>
      <c r="AK722" s="87"/>
      <c r="AL722" s="6"/>
      <c r="AM722" s="7"/>
      <c r="AN722" s="89"/>
      <c r="AO722" s="90"/>
      <c r="AP722" s="91"/>
      <c r="AQ722" s="92"/>
      <c r="AR722" s="94"/>
      <c r="AS722" s="8"/>
      <c r="AT722" s="61">
        <v>9</v>
      </c>
      <c r="AU722" s="62"/>
      <c r="AV722" s="61">
        <v>9</v>
      </c>
      <c r="AW722" s="62"/>
      <c r="AX722" s="61">
        <v>13</v>
      </c>
      <c r="AY722" s="62"/>
      <c r="AZ722" s="17">
        <v>13</v>
      </c>
      <c r="BA722" s="3">
        <v>4</v>
      </c>
      <c r="BB722" s="138">
        <v>13</v>
      </c>
      <c r="BC722" s="139"/>
      <c r="BD722" s="67">
        <v>4</v>
      </c>
      <c r="BE722" s="69"/>
    </row>
    <row r="723" spans="1:57" ht="15.95" customHeight="1" x14ac:dyDescent="0.2">
      <c r="A723" s="211" t="str">
        <f t="shared" si="11"/>
        <v>0306</v>
      </c>
      <c r="B723" s="216">
        <v>14503067</v>
      </c>
      <c r="C723" s="6"/>
      <c r="D723" s="86"/>
      <c r="E723" s="87"/>
      <c r="F723" s="86"/>
      <c r="G723" s="88"/>
      <c r="H723" s="87"/>
      <c r="I723" s="7"/>
      <c r="J723" s="89"/>
      <c r="K723" s="90"/>
      <c r="L723" s="91"/>
      <c r="M723" s="92"/>
      <c r="N723" s="94"/>
      <c r="O723" s="92"/>
      <c r="P723" s="94"/>
      <c r="Q723" s="86"/>
      <c r="R723" s="88"/>
      <c r="S723" s="87"/>
      <c r="T723" s="6"/>
      <c r="U723" s="86"/>
      <c r="V723" s="87"/>
      <c r="W723" s="89"/>
      <c r="X723" s="91"/>
      <c r="Y723" s="89"/>
      <c r="Z723" s="90"/>
      <c r="AA723" s="90"/>
      <c r="AB723" s="91"/>
      <c r="AC723" s="8"/>
      <c r="AD723" s="92"/>
      <c r="AE723" s="93"/>
      <c r="AF723" s="94"/>
      <c r="AG723" s="61">
        <v>7</v>
      </c>
      <c r="AH723" s="63"/>
      <c r="AI723" s="62"/>
      <c r="AJ723" s="61">
        <v>7</v>
      </c>
      <c r="AK723" s="62"/>
      <c r="AL723" s="2">
        <v>11</v>
      </c>
      <c r="AM723" s="3">
        <v>11</v>
      </c>
      <c r="AN723" s="64">
        <v>4</v>
      </c>
      <c r="AO723" s="65"/>
      <c r="AP723" s="66"/>
      <c r="AQ723" s="67">
        <v>11</v>
      </c>
      <c r="AR723" s="69"/>
      <c r="AS723" s="19">
        <v>4</v>
      </c>
      <c r="AT723" s="61">
        <v>3</v>
      </c>
      <c r="AU723" s="62"/>
      <c r="AV723" s="61">
        <v>3</v>
      </c>
      <c r="AW723" s="62"/>
      <c r="AX723" s="61">
        <v>13</v>
      </c>
      <c r="AY723" s="62"/>
      <c r="AZ723" s="17">
        <v>13</v>
      </c>
      <c r="BA723" s="3">
        <v>4</v>
      </c>
      <c r="BB723" s="138">
        <v>13</v>
      </c>
      <c r="BC723" s="139"/>
      <c r="BD723" s="67">
        <v>4</v>
      </c>
      <c r="BE723" s="69"/>
    </row>
    <row r="724" spans="1:57" ht="28.5" customHeight="1" x14ac:dyDescent="0.2">
      <c r="A724" s="211" t="str">
        <f t="shared" si="11"/>
        <v>7179</v>
      </c>
      <c r="B724" s="216">
        <v>14771799</v>
      </c>
      <c r="C724" s="9"/>
      <c r="D724" s="98"/>
      <c r="E724" s="99"/>
      <c r="F724" s="98"/>
      <c r="G724" s="100"/>
      <c r="H724" s="99"/>
      <c r="I724" s="10"/>
      <c r="J724" s="101"/>
      <c r="K724" s="102"/>
      <c r="L724" s="103"/>
      <c r="M724" s="104"/>
      <c r="N724" s="106"/>
      <c r="O724" s="104"/>
      <c r="P724" s="106"/>
      <c r="Q724" s="61">
        <v>4</v>
      </c>
      <c r="R724" s="63"/>
      <c r="S724" s="62"/>
      <c r="T724" s="2">
        <v>4</v>
      </c>
      <c r="U724" s="61">
        <v>10</v>
      </c>
      <c r="V724" s="62"/>
      <c r="W724" s="148">
        <v>10</v>
      </c>
      <c r="X724" s="149"/>
      <c r="Y724" s="64">
        <v>4</v>
      </c>
      <c r="Z724" s="65"/>
      <c r="AA724" s="65"/>
      <c r="AB724" s="66"/>
      <c r="AC724" s="18">
        <v>10</v>
      </c>
      <c r="AD724" s="67">
        <v>4</v>
      </c>
      <c r="AE724" s="68"/>
      <c r="AF724" s="69"/>
      <c r="AG724" s="61">
        <v>8</v>
      </c>
      <c r="AH724" s="63"/>
      <c r="AI724" s="62"/>
      <c r="AJ724" s="61">
        <v>8</v>
      </c>
      <c r="AK724" s="62"/>
      <c r="AL724" s="2">
        <v>12</v>
      </c>
      <c r="AM724" s="3">
        <v>12</v>
      </c>
      <c r="AN724" s="64">
        <v>4</v>
      </c>
      <c r="AO724" s="65"/>
      <c r="AP724" s="66"/>
      <c r="AQ724" s="67">
        <v>12</v>
      </c>
      <c r="AR724" s="69"/>
      <c r="AS724" s="19">
        <v>4</v>
      </c>
      <c r="AT724" s="98"/>
      <c r="AU724" s="99"/>
      <c r="AV724" s="98"/>
      <c r="AW724" s="99"/>
      <c r="AX724" s="98"/>
      <c r="AY724" s="99"/>
      <c r="AZ724" s="10"/>
      <c r="BA724" s="10"/>
      <c r="BB724" s="104"/>
      <c r="BC724" s="106"/>
      <c r="BD724" s="104"/>
      <c r="BE724" s="106"/>
    </row>
    <row r="725" spans="1:57" ht="15.95" customHeight="1" x14ac:dyDescent="0.2">
      <c r="A725" s="211" t="str">
        <f t="shared" si="11"/>
        <v>0234</v>
      </c>
      <c r="B725" s="216">
        <v>14402347</v>
      </c>
      <c r="C725" s="6"/>
      <c r="D725" s="86"/>
      <c r="E725" s="87"/>
      <c r="F725" s="86"/>
      <c r="G725" s="88"/>
      <c r="H725" s="87"/>
      <c r="I725" s="7"/>
      <c r="J725" s="89"/>
      <c r="K725" s="90"/>
      <c r="L725" s="91"/>
      <c r="M725" s="92"/>
      <c r="N725" s="94"/>
      <c r="O725" s="92"/>
      <c r="P725" s="94"/>
      <c r="Q725" s="61">
        <v>7</v>
      </c>
      <c r="R725" s="63"/>
      <c r="S725" s="62"/>
      <c r="T725" s="2">
        <v>7</v>
      </c>
      <c r="U725" s="61">
        <v>15</v>
      </c>
      <c r="V725" s="62"/>
      <c r="W725" s="148">
        <v>15</v>
      </c>
      <c r="X725" s="149"/>
      <c r="Y725" s="64">
        <v>4</v>
      </c>
      <c r="Z725" s="65"/>
      <c r="AA725" s="65"/>
      <c r="AB725" s="66"/>
      <c r="AC725" s="18">
        <v>15</v>
      </c>
      <c r="AD725" s="67">
        <v>4</v>
      </c>
      <c r="AE725" s="68"/>
      <c r="AF725" s="69"/>
      <c r="AG725" s="86"/>
      <c r="AH725" s="88"/>
      <c r="AI725" s="87"/>
      <c r="AJ725" s="86"/>
      <c r="AK725" s="87"/>
      <c r="AL725" s="6"/>
      <c r="AM725" s="7"/>
      <c r="AN725" s="89"/>
      <c r="AO725" s="90"/>
      <c r="AP725" s="91"/>
      <c r="AQ725" s="92"/>
      <c r="AR725" s="94"/>
      <c r="AS725" s="8"/>
      <c r="AT725" s="86"/>
      <c r="AU725" s="87"/>
      <c r="AV725" s="86"/>
      <c r="AW725" s="87"/>
      <c r="AX725" s="86"/>
      <c r="AY725" s="87"/>
      <c r="AZ725" s="7"/>
      <c r="BA725" s="7"/>
      <c r="BB725" s="92"/>
      <c r="BC725" s="94"/>
      <c r="BD725" s="92"/>
      <c r="BE725" s="94"/>
    </row>
    <row r="726" spans="1:57" ht="15.95" customHeight="1" x14ac:dyDescent="0.2">
      <c r="A726" s="211" t="str">
        <f t="shared" si="11"/>
        <v>2961</v>
      </c>
      <c r="B726" s="216">
        <v>11129615</v>
      </c>
      <c r="C726" s="6"/>
      <c r="D726" s="86"/>
      <c r="E726" s="87"/>
      <c r="F726" s="86"/>
      <c r="G726" s="88"/>
      <c r="H726" s="87"/>
      <c r="I726" s="7"/>
      <c r="J726" s="89"/>
      <c r="K726" s="90"/>
      <c r="L726" s="91"/>
      <c r="M726" s="92"/>
      <c r="N726" s="94"/>
      <c r="O726" s="92"/>
      <c r="P726" s="94"/>
      <c r="Q726" s="61">
        <v>4</v>
      </c>
      <c r="R726" s="63"/>
      <c r="S726" s="62"/>
      <c r="T726" s="2">
        <v>4</v>
      </c>
      <c r="U726" s="61">
        <v>12</v>
      </c>
      <c r="V726" s="62"/>
      <c r="W726" s="148">
        <v>12</v>
      </c>
      <c r="X726" s="149"/>
      <c r="Y726" s="64">
        <v>4</v>
      </c>
      <c r="Z726" s="65"/>
      <c r="AA726" s="65"/>
      <c r="AB726" s="66"/>
      <c r="AC726" s="18">
        <v>12</v>
      </c>
      <c r="AD726" s="67">
        <v>4</v>
      </c>
      <c r="AE726" s="68"/>
      <c r="AF726" s="69"/>
      <c r="AG726" s="61">
        <v>8</v>
      </c>
      <c r="AH726" s="63"/>
      <c r="AI726" s="62"/>
      <c r="AJ726" s="61">
        <v>8</v>
      </c>
      <c r="AK726" s="62"/>
      <c r="AL726" s="2">
        <v>12</v>
      </c>
      <c r="AM726" s="3">
        <v>12</v>
      </c>
      <c r="AN726" s="64">
        <v>4</v>
      </c>
      <c r="AO726" s="65"/>
      <c r="AP726" s="66"/>
      <c r="AQ726" s="67">
        <v>12</v>
      </c>
      <c r="AR726" s="69"/>
      <c r="AS726" s="19">
        <v>4</v>
      </c>
      <c r="AT726" s="86"/>
      <c r="AU726" s="87"/>
      <c r="AV726" s="86"/>
      <c r="AW726" s="87"/>
      <c r="AX726" s="86"/>
      <c r="AY726" s="87"/>
      <c r="AZ726" s="7"/>
      <c r="BA726" s="7"/>
      <c r="BB726" s="92"/>
      <c r="BC726" s="94"/>
      <c r="BD726" s="92"/>
      <c r="BE726" s="94"/>
    </row>
    <row r="727" spans="1:57" ht="15.95" customHeight="1" x14ac:dyDescent="0.2">
      <c r="A727" s="211" t="str">
        <f t="shared" si="11"/>
        <v>6830</v>
      </c>
      <c r="B727" s="216">
        <v>12868306</v>
      </c>
      <c r="C727" s="6"/>
      <c r="D727" s="86"/>
      <c r="E727" s="87"/>
      <c r="F727" s="86"/>
      <c r="G727" s="88"/>
      <c r="H727" s="87"/>
      <c r="I727" s="7"/>
      <c r="J727" s="89"/>
      <c r="K727" s="90"/>
      <c r="L727" s="91"/>
      <c r="M727" s="92"/>
      <c r="N727" s="94"/>
      <c r="O727" s="92"/>
      <c r="P727" s="94"/>
      <c r="Q727" s="86"/>
      <c r="R727" s="88"/>
      <c r="S727" s="87"/>
      <c r="T727" s="6"/>
      <c r="U727" s="86"/>
      <c r="V727" s="87"/>
      <c r="W727" s="89"/>
      <c r="X727" s="91"/>
      <c r="Y727" s="89"/>
      <c r="Z727" s="90"/>
      <c r="AA727" s="90"/>
      <c r="AB727" s="91"/>
      <c r="AC727" s="8"/>
      <c r="AD727" s="92"/>
      <c r="AE727" s="93"/>
      <c r="AF727" s="94"/>
      <c r="AG727" s="86"/>
      <c r="AH727" s="88"/>
      <c r="AI727" s="87"/>
      <c r="AJ727" s="86"/>
      <c r="AK727" s="87"/>
      <c r="AL727" s="6"/>
      <c r="AM727" s="7"/>
      <c r="AN727" s="89"/>
      <c r="AO727" s="90"/>
      <c r="AP727" s="91"/>
      <c r="AQ727" s="92"/>
      <c r="AR727" s="94"/>
      <c r="AS727" s="8"/>
      <c r="AT727" s="70">
        <v>2.5</v>
      </c>
      <c r="AU727" s="72"/>
      <c r="AV727" s="70">
        <v>2.5</v>
      </c>
      <c r="AW727" s="72"/>
      <c r="AX727" s="61">
        <v>14</v>
      </c>
      <c r="AY727" s="62"/>
      <c r="AZ727" s="17">
        <v>14</v>
      </c>
      <c r="BA727" s="3">
        <v>4</v>
      </c>
      <c r="BB727" s="138">
        <v>14</v>
      </c>
      <c r="BC727" s="139"/>
      <c r="BD727" s="67">
        <v>4</v>
      </c>
      <c r="BE727" s="69"/>
    </row>
    <row r="728" spans="1:57" ht="15.95" customHeight="1" x14ac:dyDescent="0.2">
      <c r="A728" s="211" t="str">
        <f t="shared" si="11"/>
        <v>7930</v>
      </c>
      <c r="B728" s="215">
        <v>7217930</v>
      </c>
      <c r="C728" s="6"/>
      <c r="D728" s="86"/>
      <c r="E728" s="87"/>
      <c r="F728" s="86"/>
      <c r="G728" s="88"/>
      <c r="H728" s="87"/>
      <c r="I728" s="7"/>
      <c r="J728" s="89"/>
      <c r="K728" s="90"/>
      <c r="L728" s="91"/>
      <c r="M728" s="92"/>
      <c r="N728" s="94"/>
      <c r="O728" s="92"/>
      <c r="P728" s="94"/>
      <c r="Q728" s="86"/>
      <c r="R728" s="88"/>
      <c r="S728" s="87"/>
      <c r="T728" s="6"/>
      <c r="U728" s="86"/>
      <c r="V728" s="87"/>
      <c r="W728" s="89"/>
      <c r="X728" s="91"/>
      <c r="Y728" s="89"/>
      <c r="Z728" s="90"/>
      <c r="AA728" s="90"/>
      <c r="AB728" s="91"/>
      <c r="AC728" s="8"/>
      <c r="AD728" s="92"/>
      <c r="AE728" s="93"/>
      <c r="AF728" s="94"/>
      <c r="AG728" s="86"/>
      <c r="AH728" s="88"/>
      <c r="AI728" s="87"/>
      <c r="AJ728" s="86"/>
      <c r="AK728" s="87"/>
      <c r="AL728" s="6"/>
      <c r="AM728" s="7"/>
      <c r="AN728" s="89"/>
      <c r="AO728" s="90"/>
      <c r="AP728" s="91"/>
      <c r="AQ728" s="92"/>
      <c r="AR728" s="94"/>
      <c r="AS728" s="8"/>
      <c r="AT728" s="61">
        <v>0</v>
      </c>
      <c r="AU728" s="62"/>
      <c r="AV728" s="61">
        <v>0</v>
      </c>
      <c r="AW728" s="62"/>
      <c r="AX728" s="61">
        <v>0</v>
      </c>
      <c r="AY728" s="62"/>
      <c r="AZ728" s="20">
        <v>0</v>
      </c>
      <c r="BA728" s="3">
        <v>0</v>
      </c>
      <c r="BB728" s="95">
        <v>0</v>
      </c>
      <c r="BC728" s="97"/>
      <c r="BD728" s="67">
        <v>0</v>
      </c>
      <c r="BE728" s="69"/>
    </row>
    <row r="729" spans="1:57" ht="15.95" customHeight="1" x14ac:dyDescent="0.2">
      <c r="A729" s="211" t="str">
        <f t="shared" si="11"/>
        <v>6775</v>
      </c>
      <c r="B729" s="215">
        <v>9876775</v>
      </c>
      <c r="C729" s="6"/>
      <c r="D729" s="86"/>
      <c r="E729" s="87"/>
      <c r="F729" s="86"/>
      <c r="G729" s="88"/>
      <c r="H729" s="87"/>
      <c r="I729" s="7"/>
      <c r="J729" s="89"/>
      <c r="K729" s="90"/>
      <c r="L729" s="91"/>
      <c r="M729" s="92"/>
      <c r="N729" s="94"/>
      <c r="O729" s="92"/>
      <c r="P729" s="94"/>
      <c r="Q729" s="86"/>
      <c r="R729" s="88"/>
      <c r="S729" s="87"/>
      <c r="T729" s="6"/>
      <c r="U729" s="86"/>
      <c r="V729" s="87"/>
      <c r="W729" s="89"/>
      <c r="X729" s="91"/>
      <c r="Y729" s="89"/>
      <c r="Z729" s="90"/>
      <c r="AA729" s="90"/>
      <c r="AB729" s="91"/>
      <c r="AC729" s="8"/>
      <c r="AD729" s="92"/>
      <c r="AE729" s="93"/>
      <c r="AF729" s="94"/>
      <c r="AG729" s="86"/>
      <c r="AH729" s="88"/>
      <c r="AI729" s="87"/>
      <c r="AJ729" s="86"/>
      <c r="AK729" s="87"/>
      <c r="AL729" s="6"/>
      <c r="AM729" s="7"/>
      <c r="AN729" s="89"/>
      <c r="AO729" s="90"/>
      <c r="AP729" s="91"/>
      <c r="AQ729" s="92"/>
      <c r="AR729" s="94"/>
      <c r="AS729" s="8"/>
      <c r="AT729" s="86"/>
      <c r="AU729" s="87"/>
      <c r="AV729" s="86"/>
      <c r="AW729" s="87"/>
      <c r="AX729" s="86"/>
      <c r="AY729" s="87"/>
      <c r="AZ729" s="7"/>
      <c r="BA729" s="7"/>
      <c r="BB729" s="92"/>
      <c r="BC729" s="94"/>
      <c r="BD729" s="92"/>
      <c r="BE729" s="94"/>
    </row>
    <row r="730" spans="1:57" ht="28.5" customHeight="1" x14ac:dyDescent="0.2">
      <c r="A730" s="211" t="str">
        <f t="shared" si="11"/>
        <v>1331</v>
      </c>
      <c r="B730" s="215">
        <v>7241331</v>
      </c>
      <c r="C730" s="9"/>
      <c r="D730" s="98"/>
      <c r="E730" s="99"/>
      <c r="F730" s="98"/>
      <c r="G730" s="100"/>
      <c r="H730" s="99"/>
      <c r="I730" s="10"/>
      <c r="J730" s="101"/>
      <c r="K730" s="102"/>
      <c r="L730" s="103"/>
      <c r="M730" s="104"/>
      <c r="N730" s="106"/>
      <c r="O730" s="104"/>
      <c r="P730" s="106"/>
      <c r="Q730" s="98"/>
      <c r="R730" s="100"/>
      <c r="S730" s="99"/>
      <c r="T730" s="9"/>
      <c r="U730" s="98"/>
      <c r="V730" s="99"/>
      <c r="W730" s="101"/>
      <c r="X730" s="103"/>
      <c r="Y730" s="101"/>
      <c r="Z730" s="102"/>
      <c r="AA730" s="102"/>
      <c r="AB730" s="103"/>
      <c r="AC730" s="11"/>
      <c r="AD730" s="104"/>
      <c r="AE730" s="105"/>
      <c r="AF730" s="106"/>
      <c r="AG730" s="70">
        <v>6.5</v>
      </c>
      <c r="AH730" s="71"/>
      <c r="AI730" s="72"/>
      <c r="AJ730" s="70">
        <v>6.5</v>
      </c>
      <c r="AK730" s="72"/>
      <c r="AL730" s="2">
        <v>10</v>
      </c>
      <c r="AM730" s="3">
        <v>10</v>
      </c>
      <c r="AN730" s="64">
        <v>4</v>
      </c>
      <c r="AO730" s="65"/>
      <c r="AP730" s="66"/>
      <c r="AQ730" s="67">
        <v>10</v>
      </c>
      <c r="AR730" s="69"/>
      <c r="AS730" s="19">
        <v>4</v>
      </c>
      <c r="AT730" s="61">
        <v>8</v>
      </c>
      <c r="AU730" s="62"/>
      <c r="AV730" s="61">
        <v>8</v>
      </c>
      <c r="AW730" s="62"/>
      <c r="AX730" s="61">
        <v>9</v>
      </c>
      <c r="AY730" s="62"/>
      <c r="AZ730" s="20">
        <v>9</v>
      </c>
      <c r="BA730" s="3">
        <v>0</v>
      </c>
      <c r="BB730" s="95">
        <v>9</v>
      </c>
      <c r="BC730" s="97"/>
      <c r="BD730" s="67">
        <v>0</v>
      </c>
      <c r="BE730" s="69"/>
    </row>
    <row r="731" spans="1:57" ht="26.1" customHeight="1" x14ac:dyDescent="0.2">
      <c r="A731" s="211" t="str">
        <f t="shared" si="11"/>
        <v>6702</v>
      </c>
      <c r="B731" s="216">
        <v>14767022</v>
      </c>
      <c r="C731" s="9"/>
      <c r="D731" s="98"/>
      <c r="E731" s="99"/>
      <c r="F731" s="98"/>
      <c r="G731" s="100"/>
      <c r="H731" s="99"/>
      <c r="I731" s="10"/>
      <c r="J731" s="101"/>
      <c r="K731" s="102"/>
      <c r="L731" s="103"/>
      <c r="M731" s="104"/>
      <c r="N731" s="106"/>
      <c r="O731" s="104"/>
      <c r="P731" s="106"/>
      <c r="Q731" s="98"/>
      <c r="R731" s="100"/>
      <c r="S731" s="99"/>
      <c r="T731" s="9"/>
      <c r="U731" s="98"/>
      <c r="V731" s="99"/>
      <c r="W731" s="101"/>
      <c r="X731" s="103"/>
      <c r="Y731" s="101"/>
      <c r="Z731" s="102"/>
      <c r="AA731" s="102"/>
      <c r="AB731" s="103"/>
      <c r="AC731" s="11"/>
      <c r="AD731" s="104"/>
      <c r="AE731" s="105"/>
      <c r="AF731" s="106"/>
      <c r="AG731" s="98"/>
      <c r="AH731" s="100"/>
      <c r="AI731" s="99"/>
      <c r="AJ731" s="98"/>
      <c r="AK731" s="99"/>
      <c r="AL731" s="9"/>
      <c r="AM731" s="10"/>
      <c r="AN731" s="101"/>
      <c r="AO731" s="102"/>
      <c r="AP731" s="103"/>
      <c r="AQ731" s="104"/>
      <c r="AR731" s="106"/>
      <c r="AS731" s="11"/>
      <c r="AT731" s="70">
        <v>0.5</v>
      </c>
      <c r="AU731" s="72"/>
      <c r="AV731" s="70">
        <v>0.5</v>
      </c>
      <c r="AW731" s="72"/>
      <c r="AX731" s="61">
        <v>14</v>
      </c>
      <c r="AY731" s="62"/>
      <c r="AZ731" s="17">
        <v>14</v>
      </c>
      <c r="BA731" s="3">
        <v>4</v>
      </c>
      <c r="BB731" s="138">
        <v>14</v>
      </c>
      <c r="BC731" s="139"/>
      <c r="BD731" s="67">
        <v>4</v>
      </c>
      <c r="BE731" s="69"/>
    </row>
    <row r="732" spans="1:57" ht="15.95" customHeight="1" x14ac:dyDescent="0.2">
      <c r="A732" s="211" t="str">
        <f t="shared" si="11"/>
        <v>0785</v>
      </c>
      <c r="B732" s="216">
        <v>15007852</v>
      </c>
      <c r="C732" s="6"/>
      <c r="D732" s="86"/>
      <c r="E732" s="87"/>
      <c r="F732" s="86"/>
      <c r="G732" s="88"/>
      <c r="H732" s="87"/>
      <c r="I732" s="7"/>
      <c r="J732" s="89"/>
      <c r="K732" s="90"/>
      <c r="L732" s="91"/>
      <c r="M732" s="92"/>
      <c r="N732" s="94"/>
      <c r="O732" s="92"/>
      <c r="P732" s="94"/>
      <c r="Q732" s="86"/>
      <c r="R732" s="88"/>
      <c r="S732" s="87"/>
      <c r="T732" s="6"/>
      <c r="U732" s="86"/>
      <c r="V732" s="87"/>
      <c r="W732" s="89"/>
      <c r="X732" s="91"/>
      <c r="Y732" s="89"/>
      <c r="Z732" s="90"/>
      <c r="AA732" s="90"/>
      <c r="AB732" s="91"/>
      <c r="AC732" s="8"/>
      <c r="AD732" s="92"/>
      <c r="AE732" s="93"/>
      <c r="AF732" s="94"/>
      <c r="AG732" s="86"/>
      <c r="AH732" s="88"/>
      <c r="AI732" s="87"/>
      <c r="AJ732" s="86"/>
      <c r="AK732" s="87"/>
      <c r="AL732" s="6"/>
      <c r="AM732" s="7"/>
      <c r="AN732" s="89"/>
      <c r="AO732" s="90"/>
      <c r="AP732" s="91"/>
      <c r="AQ732" s="92"/>
      <c r="AR732" s="94"/>
      <c r="AS732" s="8"/>
      <c r="AT732" s="86"/>
      <c r="AU732" s="87"/>
      <c r="AV732" s="86"/>
      <c r="AW732" s="87"/>
      <c r="AX732" s="86"/>
      <c r="AY732" s="87"/>
      <c r="AZ732" s="7"/>
      <c r="BA732" s="7"/>
      <c r="BB732" s="92"/>
      <c r="BC732" s="94"/>
      <c r="BD732" s="92"/>
      <c r="BE732" s="94"/>
    </row>
    <row r="733" spans="1:57" ht="28.5" customHeight="1" x14ac:dyDescent="0.2">
      <c r="A733" s="211" t="str">
        <f t="shared" si="11"/>
        <v>1166</v>
      </c>
      <c r="B733" s="216">
        <v>15011664</v>
      </c>
      <c r="C733" s="2">
        <v>8</v>
      </c>
      <c r="D733" s="61">
        <v>8</v>
      </c>
      <c r="E733" s="62"/>
      <c r="F733" s="61">
        <v>15</v>
      </c>
      <c r="G733" s="63"/>
      <c r="H733" s="62"/>
      <c r="I733" s="17">
        <v>15</v>
      </c>
      <c r="J733" s="64">
        <v>4</v>
      </c>
      <c r="K733" s="65"/>
      <c r="L733" s="66"/>
      <c r="M733" s="67">
        <v>15</v>
      </c>
      <c r="N733" s="69"/>
      <c r="O733" s="67">
        <v>4</v>
      </c>
      <c r="P733" s="69"/>
      <c r="Q733" s="98"/>
      <c r="R733" s="100"/>
      <c r="S733" s="99"/>
      <c r="T733" s="9"/>
      <c r="U733" s="98"/>
      <c r="V733" s="99"/>
      <c r="W733" s="101"/>
      <c r="X733" s="103"/>
      <c r="Y733" s="101"/>
      <c r="Z733" s="102"/>
      <c r="AA733" s="102"/>
      <c r="AB733" s="103"/>
      <c r="AC733" s="11"/>
      <c r="AD733" s="104"/>
      <c r="AE733" s="105"/>
      <c r="AF733" s="106"/>
      <c r="AG733" s="98"/>
      <c r="AH733" s="100"/>
      <c r="AI733" s="99"/>
      <c r="AJ733" s="98"/>
      <c r="AK733" s="99"/>
      <c r="AL733" s="9"/>
      <c r="AM733" s="10"/>
      <c r="AN733" s="101"/>
      <c r="AO733" s="102"/>
      <c r="AP733" s="103"/>
      <c r="AQ733" s="104"/>
      <c r="AR733" s="106"/>
      <c r="AS733" s="11"/>
      <c r="AT733" s="98"/>
      <c r="AU733" s="99"/>
      <c r="AV733" s="98"/>
      <c r="AW733" s="99"/>
      <c r="AX733" s="98"/>
      <c r="AY733" s="99"/>
      <c r="AZ733" s="10"/>
      <c r="BA733" s="10"/>
      <c r="BB733" s="104"/>
      <c r="BC733" s="106"/>
      <c r="BD733" s="104"/>
      <c r="BE733" s="106"/>
    </row>
    <row r="734" spans="1:57" ht="15.95" customHeight="1" x14ac:dyDescent="0.2">
      <c r="A734" s="211" t="str">
        <f t="shared" si="11"/>
        <v>6515</v>
      </c>
      <c r="B734" s="215">
        <v>7246515</v>
      </c>
      <c r="C734" s="6"/>
      <c r="D734" s="86"/>
      <c r="E734" s="87"/>
      <c r="F734" s="86"/>
      <c r="G734" s="88"/>
      <c r="H734" s="87"/>
      <c r="I734" s="7"/>
      <c r="J734" s="89"/>
      <c r="K734" s="90"/>
      <c r="L734" s="91"/>
      <c r="M734" s="92"/>
      <c r="N734" s="94"/>
      <c r="O734" s="92"/>
      <c r="P734" s="94"/>
      <c r="Q734" s="61">
        <v>4</v>
      </c>
      <c r="R734" s="63"/>
      <c r="S734" s="62"/>
      <c r="T734" s="2">
        <v>4</v>
      </c>
      <c r="U734" s="61">
        <v>13</v>
      </c>
      <c r="V734" s="62"/>
      <c r="W734" s="148">
        <v>13</v>
      </c>
      <c r="X734" s="149"/>
      <c r="Y734" s="64">
        <v>4</v>
      </c>
      <c r="Z734" s="65"/>
      <c r="AA734" s="65"/>
      <c r="AB734" s="66"/>
      <c r="AC734" s="18">
        <v>13</v>
      </c>
      <c r="AD734" s="67">
        <v>4</v>
      </c>
      <c r="AE734" s="68"/>
      <c r="AF734" s="69"/>
      <c r="AG734" s="61">
        <v>5</v>
      </c>
      <c r="AH734" s="63"/>
      <c r="AI734" s="62"/>
      <c r="AJ734" s="61">
        <v>5</v>
      </c>
      <c r="AK734" s="62"/>
      <c r="AL734" s="2">
        <v>14</v>
      </c>
      <c r="AM734" s="3">
        <v>14</v>
      </c>
      <c r="AN734" s="64">
        <v>4</v>
      </c>
      <c r="AO734" s="65"/>
      <c r="AP734" s="66"/>
      <c r="AQ734" s="67">
        <v>14</v>
      </c>
      <c r="AR734" s="69"/>
      <c r="AS734" s="19">
        <v>4</v>
      </c>
      <c r="AT734" s="86"/>
      <c r="AU734" s="87"/>
      <c r="AV734" s="86"/>
      <c r="AW734" s="87"/>
      <c r="AX734" s="86"/>
      <c r="AY734" s="87"/>
      <c r="AZ734" s="7"/>
      <c r="BA734" s="7"/>
      <c r="BB734" s="92"/>
      <c r="BC734" s="94"/>
      <c r="BD734" s="92"/>
      <c r="BE734" s="94"/>
    </row>
    <row r="735" spans="1:57" ht="28.5" customHeight="1" x14ac:dyDescent="0.2">
      <c r="A735" s="211" t="str">
        <f t="shared" si="11"/>
        <v>2558</v>
      </c>
      <c r="B735" s="216">
        <v>14325585</v>
      </c>
      <c r="C735" s="9"/>
      <c r="D735" s="98"/>
      <c r="E735" s="99"/>
      <c r="F735" s="98"/>
      <c r="G735" s="100"/>
      <c r="H735" s="99"/>
      <c r="I735" s="10"/>
      <c r="J735" s="101"/>
      <c r="K735" s="102"/>
      <c r="L735" s="103"/>
      <c r="M735" s="104"/>
      <c r="N735" s="106"/>
      <c r="O735" s="104"/>
      <c r="P735" s="106"/>
      <c r="Q735" s="98"/>
      <c r="R735" s="100"/>
      <c r="S735" s="99"/>
      <c r="T735" s="9"/>
      <c r="U735" s="98"/>
      <c r="V735" s="99"/>
      <c r="W735" s="101"/>
      <c r="X735" s="103"/>
      <c r="Y735" s="101"/>
      <c r="Z735" s="102"/>
      <c r="AA735" s="102"/>
      <c r="AB735" s="103"/>
      <c r="AC735" s="11"/>
      <c r="AD735" s="104"/>
      <c r="AE735" s="105"/>
      <c r="AF735" s="106"/>
      <c r="AG735" s="61">
        <v>9</v>
      </c>
      <c r="AH735" s="63"/>
      <c r="AI735" s="62"/>
      <c r="AJ735" s="61">
        <v>9</v>
      </c>
      <c r="AK735" s="62"/>
      <c r="AL735" s="2">
        <v>12</v>
      </c>
      <c r="AM735" s="3">
        <v>12</v>
      </c>
      <c r="AN735" s="64">
        <v>4</v>
      </c>
      <c r="AO735" s="65"/>
      <c r="AP735" s="66"/>
      <c r="AQ735" s="67">
        <v>12</v>
      </c>
      <c r="AR735" s="69"/>
      <c r="AS735" s="19">
        <v>4</v>
      </c>
      <c r="AT735" s="70">
        <v>7.5</v>
      </c>
      <c r="AU735" s="72"/>
      <c r="AV735" s="70">
        <v>7.5</v>
      </c>
      <c r="AW735" s="72"/>
      <c r="AX735" s="61">
        <v>12</v>
      </c>
      <c r="AY735" s="62"/>
      <c r="AZ735" s="17">
        <v>12</v>
      </c>
      <c r="BA735" s="3">
        <v>4</v>
      </c>
      <c r="BB735" s="138">
        <v>12</v>
      </c>
      <c r="BC735" s="139"/>
      <c r="BD735" s="67">
        <v>4</v>
      </c>
      <c r="BE735" s="69"/>
    </row>
    <row r="736" spans="1:57" ht="15.95" customHeight="1" x14ac:dyDescent="0.2">
      <c r="A736" s="211" t="str">
        <f t="shared" si="11"/>
        <v>0765</v>
      </c>
      <c r="B736" s="216">
        <v>14407650</v>
      </c>
      <c r="C736" s="6"/>
      <c r="D736" s="86"/>
      <c r="E736" s="87"/>
      <c r="F736" s="86"/>
      <c r="G736" s="88"/>
      <c r="H736" s="87"/>
      <c r="I736" s="7"/>
      <c r="J736" s="89"/>
      <c r="K736" s="90"/>
      <c r="L736" s="91"/>
      <c r="M736" s="92"/>
      <c r="N736" s="94"/>
      <c r="O736" s="92"/>
      <c r="P736" s="94"/>
      <c r="Q736" s="86"/>
      <c r="R736" s="88"/>
      <c r="S736" s="87"/>
      <c r="T736" s="6"/>
      <c r="U736" s="86"/>
      <c r="V736" s="87"/>
      <c r="W736" s="89"/>
      <c r="X736" s="91"/>
      <c r="Y736" s="89"/>
      <c r="Z736" s="90"/>
      <c r="AA736" s="90"/>
      <c r="AB736" s="91"/>
      <c r="AC736" s="8"/>
      <c r="AD736" s="92"/>
      <c r="AE736" s="93"/>
      <c r="AF736" s="94"/>
      <c r="AG736" s="86"/>
      <c r="AH736" s="88"/>
      <c r="AI736" s="87"/>
      <c r="AJ736" s="86"/>
      <c r="AK736" s="87"/>
      <c r="AL736" s="6"/>
      <c r="AM736" s="7"/>
      <c r="AN736" s="89"/>
      <c r="AO736" s="90"/>
      <c r="AP736" s="91"/>
      <c r="AQ736" s="92"/>
      <c r="AR736" s="94"/>
      <c r="AS736" s="8"/>
      <c r="AT736" s="61">
        <v>3</v>
      </c>
      <c r="AU736" s="62"/>
      <c r="AV736" s="61">
        <v>3</v>
      </c>
      <c r="AW736" s="62"/>
      <c r="AX736" s="61">
        <v>12</v>
      </c>
      <c r="AY736" s="62"/>
      <c r="AZ736" s="17">
        <v>12</v>
      </c>
      <c r="BA736" s="3">
        <v>4</v>
      </c>
      <c r="BB736" s="138">
        <v>12</v>
      </c>
      <c r="BC736" s="139"/>
      <c r="BD736" s="67">
        <v>4</v>
      </c>
      <c r="BE736" s="69"/>
    </row>
    <row r="737" spans="1:61" ht="15.95" customHeight="1" x14ac:dyDescent="0.2">
      <c r="A737" s="211" t="str">
        <f t="shared" si="11"/>
        <v>1410</v>
      </c>
      <c r="B737" s="215">
        <v>9631410</v>
      </c>
      <c r="C737" s="6"/>
      <c r="D737" s="86"/>
      <c r="E737" s="87"/>
      <c r="F737" s="86"/>
      <c r="G737" s="88"/>
      <c r="H737" s="87"/>
      <c r="I737" s="7"/>
      <c r="J737" s="89"/>
      <c r="K737" s="90"/>
      <c r="L737" s="91"/>
      <c r="M737" s="92"/>
      <c r="N737" s="94"/>
      <c r="O737" s="92"/>
      <c r="P737" s="94"/>
      <c r="Q737" s="61">
        <v>3</v>
      </c>
      <c r="R737" s="63"/>
      <c r="S737" s="62"/>
      <c r="T737" s="2">
        <v>3</v>
      </c>
      <c r="U737" s="61">
        <v>15</v>
      </c>
      <c r="V737" s="62"/>
      <c r="W737" s="148">
        <v>15</v>
      </c>
      <c r="X737" s="149"/>
      <c r="Y737" s="64">
        <v>4</v>
      </c>
      <c r="Z737" s="65"/>
      <c r="AA737" s="65"/>
      <c r="AB737" s="66"/>
      <c r="AC737" s="18">
        <v>15</v>
      </c>
      <c r="AD737" s="67">
        <v>4</v>
      </c>
      <c r="AE737" s="68"/>
      <c r="AF737" s="69"/>
      <c r="AG737" s="86"/>
      <c r="AH737" s="88"/>
      <c r="AI737" s="87"/>
      <c r="AJ737" s="86"/>
      <c r="AK737" s="87"/>
      <c r="AL737" s="6"/>
      <c r="AM737" s="7"/>
      <c r="AN737" s="89"/>
      <c r="AO737" s="90"/>
      <c r="AP737" s="91"/>
      <c r="AQ737" s="92"/>
      <c r="AR737" s="94"/>
      <c r="AS737" s="8"/>
      <c r="AT737" s="86"/>
      <c r="AU737" s="87"/>
      <c r="AV737" s="86"/>
      <c r="AW737" s="87"/>
      <c r="AX737" s="86"/>
      <c r="AY737" s="87"/>
      <c r="AZ737" s="7"/>
      <c r="BA737" s="7"/>
      <c r="BB737" s="92"/>
      <c r="BC737" s="94"/>
      <c r="BD737" s="92"/>
      <c r="BE737" s="94"/>
    </row>
    <row r="738" spans="1:61" ht="15.95" customHeight="1" x14ac:dyDescent="0.2">
      <c r="A738" s="211" t="str">
        <f t="shared" si="11"/>
        <v>5905</v>
      </c>
      <c r="B738" s="216">
        <v>14359055</v>
      </c>
      <c r="C738" s="6"/>
      <c r="D738" s="86"/>
      <c r="E738" s="87"/>
      <c r="F738" s="86"/>
      <c r="G738" s="88"/>
      <c r="H738" s="87"/>
      <c r="I738" s="7"/>
      <c r="J738" s="89"/>
      <c r="K738" s="90"/>
      <c r="L738" s="91"/>
      <c r="M738" s="92"/>
      <c r="N738" s="94"/>
      <c r="O738" s="92"/>
      <c r="P738" s="94"/>
      <c r="Q738" s="86"/>
      <c r="R738" s="88"/>
      <c r="S738" s="87"/>
      <c r="T738" s="6"/>
      <c r="U738" s="86"/>
      <c r="V738" s="87"/>
      <c r="W738" s="89"/>
      <c r="X738" s="91"/>
      <c r="Y738" s="89"/>
      <c r="Z738" s="90"/>
      <c r="AA738" s="90"/>
      <c r="AB738" s="91"/>
      <c r="AC738" s="8"/>
      <c r="AD738" s="92"/>
      <c r="AE738" s="93"/>
      <c r="AF738" s="94"/>
      <c r="AG738" s="86"/>
      <c r="AH738" s="88"/>
      <c r="AI738" s="87"/>
      <c r="AJ738" s="86"/>
      <c r="AK738" s="87"/>
      <c r="AL738" s="6"/>
      <c r="AM738" s="7"/>
      <c r="AN738" s="89"/>
      <c r="AO738" s="90"/>
      <c r="AP738" s="91"/>
      <c r="AQ738" s="92"/>
      <c r="AR738" s="94"/>
      <c r="AS738" s="8"/>
      <c r="AT738" s="86"/>
      <c r="AU738" s="87"/>
      <c r="AV738" s="86"/>
      <c r="AW738" s="87"/>
      <c r="AX738" s="86"/>
      <c r="AY738" s="87"/>
      <c r="AZ738" s="7"/>
      <c r="BA738" s="7"/>
      <c r="BB738" s="92"/>
      <c r="BC738" s="94"/>
      <c r="BD738" s="92"/>
      <c r="BE738" s="94"/>
    </row>
    <row r="739" spans="1:61" ht="15.95" customHeight="1" x14ac:dyDescent="0.2">
      <c r="A739" s="211" t="str">
        <f t="shared" si="11"/>
        <v>2835</v>
      </c>
      <c r="B739" s="215">
        <v>8742835</v>
      </c>
      <c r="C739" s="2">
        <v>3</v>
      </c>
      <c r="D739" s="61">
        <v>3</v>
      </c>
      <c r="E739" s="62"/>
      <c r="F739" s="61">
        <v>16</v>
      </c>
      <c r="G739" s="63"/>
      <c r="H739" s="62"/>
      <c r="I739" s="17">
        <v>16</v>
      </c>
      <c r="J739" s="64">
        <v>4</v>
      </c>
      <c r="K739" s="65"/>
      <c r="L739" s="66"/>
      <c r="M739" s="67">
        <v>16</v>
      </c>
      <c r="N739" s="69"/>
      <c r="O739" s="67">
        <v>4</v>
      </c>
      <c r="P739" s="69"/>
      <c r="Q739" s="86"/>
      <c r="R739" s="88"/>
      <c r="S739" s="87"/>
      <c r="T739" s="6"/>
      <c r="U739" s="86"/>
      <c r="V739" s="87"/>
      <c r="W739" s="89"/>
      <c r="X739" s="91"/>
      <c r="Y739" s="89"/>
      <c r="Z739" s="90"/>
      <c r="AA739" s="90"/>
      <c r="AB739" s="91"/>
      <c r="AC739" s="8"/>
      <c r="AD739" s="92"/>
      <c r="AE739" s="93"/>
      <c r="AF739" s="94"/>
      <c r="AG739" s="70">
        <v>7.5</v>
      </c>
      <c r="AH739" s="71"/>
      <c r="AI739" s="72"/>
      <c r="AJ739" s="70">
        <v>7.5</v>
      </c>
      <c r="AK739" s="72"/>
      <c r="AL739" s="2">
        <v>12</v>
      </c>
      <c r="AM739" s="3">
        <v>12</v>
      </c>
      <c r="AN739" s="64">
        <v>4</v>
      </c>
      <c r="AO739" s="65"/>
      <c r="AP739" s="66"/>
      <c r="AQ739" s="67">
        <v>12</v>
      </c>
      <c r="AR739" s="69"/>
      <c r="AS739" s="19">
        <v>4</v>
      </c>
      <c r="AT739" s="86"/>
      <c r="AU739" s="87"/>
      <c r="AV739" s="86"/>
      <c r="AW739" s="87"/>
      <c r="AX739" s="86"/>
      <c r="AY739" s="87"/>
      <c r="AZ739" s="7"/>
      <c r="BA739" s="7"/>
      <c r="BB739" s="92"/>
      <c r="BC739" s="94"/>
      <c r="BD739" s="92"/>
      <c r="BE739" s="94"/>
    </row>
    <row r="740" spans="1:61" ht="15.95" customHeight="1" x14ac:dyDescent="0.2">
      <c r="A740" s="211" t="str">
        <f t="shared" si="11"/>
        <v>7878</v>
      </c>
      <c r="B740" s="216">
        <v>14278785</v>
      </c>
      <c r="C740" s="6"/>
      <c r="D740" s="86"/>
      <c r="E740" s="87"/>
      <c r="F740" s="86"/>
      <c r="G740" s="88"/>
      <c r="H740" s="87"/>
      <c r="I740" s="7"/>
      <c r="J740" s="89"/>
      <c r="K740" s="90"/>
      <c r="L740" s="91"/>
      <c r="M740" s="92"/>
      <c r="N740" s="94"/>
      <c r="O740" s="92"/>
      <c r="P740" s="94"/>
      <c r="Q740" s="61">
        <v>5</v>
      </c>
      <c r="R740" s="63"/>
      <c r="S740" s="62"/>
      <c r="T740" s="2">
        <v>5</v>
      </c>
      <c r="U740" s="61">
        <v>8</v>
      </c>
      <c r="V740" s="62"/>
      <c r="W740" s="150">
        <v>8</v>
      </c>
      <c r="X740" s="151"/>
      <c r="Y740" s="64">
        <v>0</v>
      </c>
      <c r="Z740" s="65"/>
      <c r="AA740" s="65"/>
      <c r="AB740" s="66"/>
      <c r="AC740" s="19">
        <v>8</v>
      </c>
      <c r="AD740" s="67">
        <v>0</v>
      </c>
      <c r="AE740" s="68"/>
      <c r="AF740" s="69"/>
      <c r="AG740" s="86"/>
      <c r="AH740" s="88"/>
      <c r="AI740" s="87"/>
      <c r="AJ740" s="86"/>
      <c r="AK740" s="87"/>
      <c r="AL740" s="6"/>
      <c r="AM740" s="7"/>
      <c r="AN740" s="89"/>
      <c r="AO740" s="90"/>
      <c r="AP740" s="91"/>
      <c r="AQ740" s="92"/>
      <c r="AR740" s="94"/>
      <c r="AS740" s="8"/>
      <c r="AT740" s="86"/>
      <c r="AU740" s="87"/>
      <c r="AV740" s="86"/>
      <c r="AW740" s="87"/>
      <c r="AX740" s="86"/>
      <c r="AY740" s="87"/>
      <c r="AZ740" s="7"/>
      <c r="BA740" s="7"/>
      <c r="BB740" s="92"/>
      <c r="BC740" s="94"/>
      <c r="BD740" s="92"/>
      <c r="BE740" s="94"/>
    </row>
    <row r="741" spans="1:61" ht="15.95" customHeight="1" x14ac:dyDescent="0.2">
      <c r="A741" s="211" t="str">
        <f t="shared" si="11"/>
        <v>2619</v>
      </c>
      <c r="B741" s="215">
        <v>7482619</v>
      </c>
      <c r="C741" s="6"/>
      <c r="D741" s="86"/>
      <c r="E741" s="87"/>
      <c r="F741" s="86"/>
      <c r="G741" s="88"/>
      <c r="H741" s="87"/>
      <c r="I741" s="7"/>
      <c r="J741" s="89"/>
      <c r="K741" s="90"/>
      <c r="L741" s="91"/>
      <c r="M741" s="92"/>
      <c r="N741" s="94"/>
      <c r="O741" s="92"/>
      <c r="P741" s="94"/>
      <c r="Q741" s="61">
        <v>6</v>
      </c>
      <c r="R741" s="63"/>
      <c r="S741" s="62"/>
      <c r="T741" s="2">
        <v>6</v>
      </c>
      <c r="U741" s="61">
        <v>12</v>
      </c>
      <c r="V741" s="62"/>
      <c r="W741" s="148">
        <v>12</v>
      </c>
      <c r="X741" s="149"/>
      <c r="Y741" s="64">
        <v>4</v>
      </c>
      <c r="Z741" s="65"/>
      <c r="AA741" s="65"/>
      <c r="AB741" s="66"/>
      <c r="AC741" s="18">
        <v>12</v>
      </c>
      <c r="AD741" s="67">
        <v>4</v>
      </c>
      <c r="AE741" s="68"/>
      <c r="AF741" s="69"/>
      <c r="AG741" s="86"/>
      <c r="AH741" s="88"/>
      <c r="AI741" s="87"/>
      <c r="AJ741" s="86"/>
      <c r="AK741" s="87"/>
      <c r="AL741" s="6"/>
      <c r="AM741" s="7"/>
      <c r="AN741" s="89"/>
      <c r="AO741" s="90"/>
      <c r="AP741" s="91"/>
      <c r="AQ741" s="92"/>
      <c r="AR741" s="94"/>
      <c r="AS741" s="8"/>
      <c r="AT741" s="86"/>
      <c r="AU741" s="87"/>
      <c r="AV741" s="86"/>
      <c r="AW741" s="87"/>
      <c r="AX741" s="86"/>
      <c r="AY741" s="87"/>
      <c r="AZ741" s="7"/>
      <c r="BA741" s="7"/>
      <c r="BB741" s="92"/>
      <c r="BC741" s="94"/>
      <c r="BD741" s="92"/>
      <c r="BE741" s="94"/>
    </row>
    <row r="742" spans="1:61" ht="15.95" customHeight="1" x14ac:dyDescent="0.2">
      <c r="A742" s="211" t="str">
        <f t="shared" si="11"/>
        <v>7201</v>
      </c>
      <c r="B742" s="215">
        <v>9857201</v>
      </c>
      <c r="C742" s="6"/>
      <c r="D742" s="86"/>
      <c r="E742" s="87"/>
      <c r="F742" s="86"/>
      <c r="G742" s="88"/>
      <c r="H742" s="87"/>
      <c r="I742" s="7"/>
      <c r="J742" s="89"/>
      <c r="K742" s="90"/>
      <c r="L742" s="91"/>
      <c r="M742" s="92"/>
      <c r="N742" s="94"/>
      <c r="O742" s="92"/>
      <c r="P742" s="94"/>
      <c r="Q742" s="86"/>
      <c r="R742" s="88"/>
      <c r="S742" s="87"/>
      <c r="T742" s="6"/>
      <c r="U742" s="86"/>
      <c r="V742" s="87"/>
      <c r="W742" s="89"/>
      <c r="X742" s="91"/>
      <c r="Y742" s="89"/>
      <c r="Z742" s="90"/>
      <c r="AA742" s="90"/>
      <c r="AB742" s="91"/>
      <c r="AC742" s="8"/>
      <c r="AD742" s="92"/>
      <c r="AE742" s="93"/>
      <c r="AF742" s="94"/>
      <c r="AG742" s="86"/>
      <c r="AH742" s="88"/>
      <c r="AI742" s="87"/>
      <c r="AJ742" s="86"/>
      <c r="AK742" s="87"/>
      <c r="AL742" s="6"/>
      <c r="AM742" s="7"/>
      <c r="AN742" s="89"/>
      <c r="AO742" s="90"/>
      <c r="AP742" s="91"/>
      <c r="AQ742" s="92"/>
      <c r="AR742" s="94"/>
      <c r="AS742" s="8"/>
      <c r="AT742" s="86"/>
      <c r="AU742" s="87"/>
      <c r="AV742" s="86"/>
      <c r="AW742" s="87"/>
      <c r="AX742" s="86"/>
      <c r="AY742" s="87"/>
      <c r="AZ742" s="7"/>
      <c r="BA742" s="7"/>
      <c r="BB742" s="92"/>
      <c r="BC742" s="94"/>
      <c r="BD742" s="92"/>
      <c r="BE742" s="94"/>
    </row>
    <row r="743" spans="1:61" ht="15.95" customHeight="1" x14ac:dyDescent="0.2">
      <c r="A743" s="211" t="str">
        <f t="shared" si="11"/>
        <v>1581</v>
      </c>
      <c r="B743" s="215">
        <v>7231581</v>
      </c>
      <c r="C743" s="6"/>
      <c r="D743" s="86"/>
      <c r="E743" s="87"/>
      <c r="F743" s="86"/>
      <c r="G743" s="88"/>
      <c r="H743" s="87"/>
      <c r="I743" s="7"/>
      <c r="J743" s="89"/>
      <c r="K743" s="90"/>
      <c r="L743" s="91"/>
      <c r="M743" s="92"/>
      <c r="N743" s="94"/>
      <c r="O743" s="92"/>
      <c r="P743" s="94"/>
      <c r="Q743" s="61">
        <v>3</v>
      </c>
      <c r="R743" s="63"/>
      <c r="S743" s="62"/>
      <c r="T743" s="2">
        <v>3</v>
      </c>
      <c r="U743" s="61">
        <v>8</v>
      </c>
      <c r="V743" s="62"/>
      <c r="W743" s="150">
        <v>8</v>
      </c>
      <c r="X743" s="151"/>
      <c r="Y743" s="64">
        <v>0</v>
      </c>
      <c r="Z743" s="65"/>
      <c r="AA743" s="65"/>
      <c r="AB743" s="66"/>
      <c r="AC743" s="19">
        <v>8</v>
      </c>
      <c r="AD743" s="67">
        <v>0</v>
      </c>
      <c r="AE743" s="68"/>
      <c r="AF743" s="69"/>
      <c r="AG743" s="86"/>
      <c r="AH743" s="88"/>
      <c r="AI743" s="87"/>
      <c r="AJ743" s="86"/>
      <c r="AK743" s="87"/>
      <c r="AL743" s="6"/>
      <c r="AM743" s="7"/>
      <c r="AN743" s="89"/>
      <c r="AO743" s="90"/>
      <c r="AP743" s="91"/>
      <c r="AQ743" s="92"/>
      <c r="AR743" s="94"/>
      <c r="AS743" s="8"/>
      <c r="AT743" s="61">
        <v>3</v>
      </c>
      <c r="AU743" s="62"/>
      <c r="AV743" s="61">
        <v>3</v>
      </c>
      <c r="AW743" s="62"/>
      <c r="AX743" s="61">
        <v>8</v>
      </c>
      <c r="AY743" s="62"/>
      <c r="AZ743" s="20">
        <v>8</v>
      </c>
      <c r="BA743" s="3">
        <v>0</v>
      </c>
      <c r="BB743" s="95">
        <v>8</v>
      </c>
      <c r="BC743" s="97"/>
      <c r="BD743" s="67">
        <v>0</v>
      </c>
      <c r="BE743" s="69"/>
    </row>
    <row r="744" spans="1:61" ht="15.95" customHeight="1" x14ac:dyDescent="0.2">
      <c r="A744" s="211" t="str">
        <f t="shared" si="11"/>
        <v>8243</v>
      </c>
      <c r="B744" s="215">
        <v>9628243</v>
      </c>
      <c r="C744" s="6"/>
      <c r="D744" s="86"/>
      <c r="E744" s="87"/>
      <c r="F744" s="86"/>
      <c r="G744" s="88"/>
      <c r="H744" s="87"/>
      <c r="I744" s="7"/>
      <c r="J744" s="89"/>
      <c r="K744" s="90"/>
      <c r="L744" s="91"/>
      <c r="M744" s="92"/>
      <c r="N744" s="94"/>
      <c r="O744" s="92"/>
      <c r="P744" s="94"/>
      <c r="Q744" s="61">
        <v>4</v>
      </c>
      <c r="R744" s="63"/>
      <c r="S744" s="62"/>
      <c r="T744" s="2">
        <v>4</v>
      </c>
      <c r="U744" s="61">
        <v>9</v>
      </c>
      <c r="V744" s="62"/>
      <c r="W744" s="150">
        <v>9</v>
      </c>
      <c r="X744" s="151"/>
      <c r="Y744" s="64">
        <v>0</v>
      </c>
      <c r="Z744" s="65"/>
      <c r="AA744" s="65"/>
      <c r="AB744" s="66"/>
      <c r="AC744" s="19">
        <v>9</v>
      </c>
      <c r="AD744" s="67">
        <v>0</v>
      </c>
      <c r="AE744" s="68"/>
      <c r="AF744" s="69"/>
      <c r="AG744" s="61">
        <v>6</v>
      </c>
      <c r="AH744" s="63"/>
      <c r="AI744" s="62"/>
      <c r="AJ744" s="61">
        <v>6</v>
      </c>
      <c r="AK744" s="62"/>
      <c r="AL744" s="2">
        <v>13</v>
      </c>
      <c r="AM744" s="3">
        <v>13</v>
      </c>
      <c r="AN744" s="64">
        <v>4</v>
      </c>
      <c r="AO744" s="65"/>
      <c r="AP744" s="66"/>
      <c r="AQ744" s="67">
        <v>13</v>
      </c>
      <c r="AR744" s="69"/>
      <c r="AS744" s="19">
        <v>4</v>
      </c>
      <c r="AT744" s="86"/>
      <c r="AU744" s="87"/>
      <c r="AV744" s="86"/>
      <c r="AW744" s="87"/>
      <c r="AX744" s="86"/>
      <c r="AY744" s="87"/>
      <c r="AZ744" s="7"/>
      <c r="BA744" s="7"/>
      <c r="BB744" s="92"/>
      <c r="BC744" s="94"/>
      <c r="BD744" s="92"/>
      <c r="BE744" s="94"/>
    </row>
    <row r="745" spans="1:61" ht="205.5" customHeight="1" x14ac:dyDescent="0.2">
      <c r="A745" s="211" t="str">
        <f t="shared" si="11"/>
        <v>ubli</v>
      </c>
      <c r="B745" s="24" t="s">
        <v>40</v>
      </c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</row>
    <row r="746" spans="1:61" ht="108.6" customHeight="1" x14ac:dyDescent="0.2">
      <c r="A746" s="211" t="str">
        <f t="shared" si="11"/>
        <v>ulta</v>
      </c>
      <c r="B746" s="181" t="s">
        <v>41</v>
      </c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/>
      <c r="AM746" s="181"/>
      <c r="AN746" s="181"/>
      <c r="AO746" s="181"/>
      <c r="AP746" s="181"/>
      <c r="AQ746" s="181"/>
      <c r="AR746" s="181"/>
      <c r="AS746" s="181"/>
      <c r="AT746" s="181"/>
      <c r="AU746" s="181"/>
      <c r="AV746" s="181"/>
      <c r="AW746" s="181"/>
      <c r="AX746" s="181"/>
      <c r="AY746" s="181"/>
      <c r="AZ746" s="181"/>
      <c r="BA746" s="181"/>
      <c r="BB746" s="181"/>
      <c r="BC746" s="181"/>
      <c r="BD746" s="181"/>
      <c r="BE746" s="181"/>
      <c r="BF746" s="181"/>
      <c r="BG746" s="181"/>
      <c r="BH746" s="181"/>
      <c r="BI746" s="181"/>
    </row>
    <row r="747" spans="1:61" ht="32.1" customHeight="1" x14ac:dyDescent="0.2">
      <c r="A747" s="211" t="str">
        <f t="shared" si="11"/>
        <v>e et</v>
      </c>
      <c r="B747" s="217" t="s">
        <v>55</v>
      </c>
      <c r="C747" s="184"/>
      <c r="D747" s="184"/>
      <c r="E747" s="184"/>
      <c r="F747" s="184"/>
      <c r="G747" s="184"/>
      <c r="H747" s="184"/>
      <c r="I747" s="184"/>
      <c r="J747" s="183"/>
      <c r="K747" s="185" t="s">
        <v>42</v>
      </c>
      <c r="L747" s="186"/>
      <c r="M747" s="186"/>
      <c r="N747" s="186"/>
      <c r="O747" s="186"/>
      <c r="P747" s="186"/>
      <c r="Q747" s="187"/>
      <c r="R747" s="182" t="s">
        <v>43</v>
      </c>
      <c r="S747" s="184"/>
      <c r="T747" s="184"/>
      <c r="U747" s="184"/>
      <c r="V747" s="184"/>
      <c r="W747" s="184"/>
      <c r="X747" s="184"/>
      <c r="Y747" s="183"/>
      <c r="Z747" s="182" t="s">
        <v>44</v>
      </c>
      <c r="AA747" s="184"/>
      <c r="AB747" s="184"/>
      <c r="AC747" s="184"/>
      <c r="AD747" s="184"/>
      <c r="AE747" s="184"/>
      <c r="AF747" s="184"/>
      <c r="AG747" s="184"/>
      <c r="AH747" s="183"/>
      <c r="AI747" s="182" t="s">
        <v>45</v>
      </c>
      <c r="AJ747" s="184"/>
      <c r="AK747" s="184"/>
      <c r="AL747" s="184"/>
      <c r="AM747" s="184"/>
      <c r="AN747" s="183"/>
      <c r="AO747" s="182" t="s">
        <v>46</v>
      </c>
      <c r="AP747" s="184"/>
      <c r="AQ747" s="184"/>
      <c r="AR747" s="184"/>
      <c r="AS747" s="184"/>
      <c r="AT747" s="183"/>
      <c r="AU747" s="182" t="s">
        <v>47</v>
      </c>
      <c r="AV747" s="184"/>
      <c r="AW747" s="184"/>
      <c r="AX747" s="184"/>
      <c r="AY747" s="184"/>
      <c r="AZ747" s="183"/>
      <c r="BA747" s="182" t="s">
        <v>48</v>
      </c>
      <c r="BB747" s="184"/>
      <c r="BC747" s="184"/>
      <c r="BD747" s="184"/>
      <c r="BE747" s="184"/>
      <c r="BF747" s="183"/>
      <c r="BG747" s="47"/>
      <c r="BH747" s="47"/>
      <c r="BI747" s="47"/>
    </row>
    <row r="748" spans="1:61" ht="18" customHeight="1" x14ac:dyDescent="0.2">
      <c r="A748" s="211" t="str">
        <f t="shared" si="11"/>
        <v>2589</v>
      </c>
      <c r="B748" s="218">
        <v>7242589</v>
      </c>
      <c r="C748" s="188"/>
      <c r="D748" s="188"/>
      <c r="E748" s="188"/>
      <c r="F748" s="188"/>
      <c r="G748" s="188"/>
      <c r="H748" s="188"/>
      <c r="I748" s="188"/>
      <c r="J748" s="48"/>
      <c r="K748" s="189">
        <v>9.7899999999999991</v>
      </c>
      <c r="L748" s="190"/>
      <c r="M748" s="190"/>
      <c r="N748" s="190"/>
      <c r="O748" s="190"/>
      <c r="P748" s="190"/>
      <c r="Q748" s="191"/>
      <c r="R748" s="192">
        <v>12</v>
      </c>
      <c r="S748" s="193"/>
      <c r="T748" s="193"/>
      <c r="U748" s="193"/>
      <c r="V748" s="193"/>
      <c r="W748" s="193"/>
      <c r="X748" s="193"/>
      <c r="Y748" s="194"/>
      <c r="Z748" s="189">
        <v>9.39</v>
      </c>
      <c r="AA748" s="190"/>
      <c r="AB748" s="190"/>
      <c r="AC748" s="190"/>
      <c r="AD748" s="190"/>
      <c r="AE748" s="190"/>
      <c r="AF748" s="190"/>
      <c r="AG748" s="190"/>
      <c r="AH748" s="191"/>
      <c r="AI748" s="192">
        <v>18</v>
      </c>
      <c r="AJ748" s="193"/>
      <c r="AK748" s="193"/>
      <c r="AL748" s="193"/>
      <c r="AM748" s="193"/>
      <c r="AN748" s="194"/>
      <c r="AO748" s="195">
        <v>9.59</v>
      </c>
      <c r="AP748" s="196"/>
      <c r="AQ748" s="196"/>
      <c r="AR748" s="196"/>
      <c r="AS748" s="196"/>
      <c r="AT748" s="197"/>
      <c r="AU748" s="198">
        <v>30</v>
      </c>
      <c r="AV748" s="199"/>
      <c r="AW748" s="199"/>
      <c r="AX748" s="199"/>
      <c r="AY748" s="199"/>
      <c r="AZ748" s="200"/>
      <c r="BA748" s="201" t="s">
        <v>49</v>
      </c>
      <c r="BB748" s="202"/>
      <c r="BC748" s="202"/>
      <c r="BD748" s="202"/>
      <c r="BE748" s="202"/>
      <c r="BF748" s="203"/>
      <c r="BG748" s="28"/>
      <c r="BH748" s="28"/>
      <c r="BI748" s="28"/>
    </row>
    <row r="749" spans="1:61" ht="18" customHeight="1" x14ac:dyDescent="0.2">
      <c r="A749" s="211" t="str">
        <f t="shared" si="11"/>
        <v>0331</v>
      </c>
      <c r="B749" s="219">
        <v>14403315</v>
      </c>
      <c r="C749" s="188"/>
      <c r="D749" s="188"/>
      <c r="E749" s="188"/>
      <c r="F749" s="188"/>
      <c r="G749" s="188"/>
      <c r="H749" s="188"/>
      <c r="I749" s="188"/>
      <c r="J749" s="48"/>
      <c r="K749" s="189">
        <v>10.26</v>
      </c>
      <c r="L749" s="190"/>
      <c r="M749" s="190"/>
      <c r="N749" s="190"/>
      <c r="O749" s="190"/>
      <c r="P749" s="190"/>
      <c r="Q749" s="191"/>
      <c r="R749" s="192">
        <v>24</v>
      </c>
      <c r="S749" s="193"/>
      <c r="T749" s="193"/>
      <c r="U749" s="193"/>
      <c r="V749" s="193"/>
      <c r="W749" s="193"/>
      <c r="X749" s="193"/>
      <c r="Y749" s="194"/>
      <c r="Z749" s="189">
        <v>11.26</v>
      </c>
      <c r="AA749" s="190"/>
      <c r="AB749" s="190"/>
      <c r="AC749" s="190"/>
      <c r="AD749" s="190"/>
      <c r="AE749" s="190"/>
      <c r="AF749" s="190"/>
      <c r="AG749" s="190"/>
      <c r="AH749" s="191"/>
      <c r="AI749" s="192">
        <v>18</v>
      </c>
      <c r="AJ749" s="193"/>
      <c r="AK749" s="193"/>
      <c r="AL749" s="193"/>
      <c r="AM749" s="193"/>
      <c r="AN749" s="194"/>
      <c r="AO749" s="195">
        <v>10.76</v>
      </c>
      <c r="AP749" s="196"/>
      <c r="AQ749" s="196"/>
      <c r="AR749" s="196"/>
      <c r="AS749" s="196"/>
      <c r="AT749" s="197"/>
      <c r="AU749" s="198">
        <v>42</v>
      </c>
      <c r="AV749" s="199"/>
      <c r="AW749" s="199"/>
      <c r="AX749" s="199"/>
      <c r="AY749" s="199"/>
      <c r="AZ749" s="200"/>
      <c r="BA749" s="201" t="s">
        <v>50</v>
      </c>
      <c r="BB749" s="202"/>
      <c r="BC749" s="202"/>
      <c r="BD749" s="202"/>
      <c r="BE749" s="202"/>
      <c r="BF749" s="203"/>
      <c r="BG749" s="28"/>
      <c r="BH749" s="28"/>
      <c r="BI749" s="28"/>
    </row>
    <row r="750" spans="1:61" ht="18" customHeight="1" x14ac:dyDescent="0.2">
      <c r="A750" s="211" t="str">
        <f t="shared" si="11"/>
        <v>6808</v>
      </c>
      <c r="B750" s="219">
        <v>14768081</v>
      </c>
      <c r="C750" s="188"/>
      <c r="D750" s="188"/>
      <c r="E750" s="188"/>
      <c r="F750" s="188"/>
      <c r="G750" s="188"/>
      <c r="H750" s="188"/>
      <c r="I750" s="188"/>
      <c r="J750" s="48"/>
      <c r="K750" s="189">
        <v>11.57</v>
      </c>
      <c r="L750" s="190"/>
      <c r="M750" s="190"/>
      <c r="N750" s="190"/>
      <c r="O750" s="190"/>
      <c r="P750" s="190"/>
      <c r="Q750" s="191"/>
      <c r="R750" s="192">
        <v>24</v>
      </c>
      <c r="S750" s="193"/>
      <c r="T750" s="193"/>
      <c r="U750" s="193"/>
      <c r="V750" s="193"/>
      <c r="W750" s="193"/>
      <c r="X750" s="193"/>
      <c r="Y750" s="194"/>
      <c r="Z750" s="189">
        <v>10.81</v>
      </c>
      <c r="AA750" s="190"/>
      <c r="AB750" s="190"/>
      <c r="AC750" s="190"/>
      <c r="AD750" s="190"/>
      <c r="AE750" s="190"/>
      <c r="AF750" s="190"/>
      <c r="AG750" s="190"/>
      <c r="AH750" s="191"/>
      <c r="AI750" s="192">
        <v>24</v>
      </c>
      <c r="AJ750" s="193"/>
      <c r="AK750" s="193"/>
      <c r="AL750" s="193"/>
      <c r="AM750" s="193"/>
      <c r="AN750" s="194"/>
      <c r="AO750" s="195">
        <v>11.19</v>
      </c>
      <c r="AP750" s="196"/>
      <c r="AQ750" s="196"/>
      <c r="AR750" s="196"/>
      <c r="AS750" s="196"/>
      <c r="AT750" s="197"/>
      <c r="AU750" s="198">
        <v>48</v>
      </c>
      <c r="AV750" s="199"/>
      <c r="AW750" s="199"/>
      <c r="AX750" s="199"/>
      <c r="AY750" s="199"/>
      <c r="AZ750" s="200"/>
      <c r="BA750" s="201" t="s">
        <v>50</v>
      </c>
      <c r="BB750" s="202"/>
      <c r="BC750" s="202"/>
      <c r="BD750" s="202"/>
      <c r="BE750" s="202"/>
      <c r="BF750" s="203"/>
      <c r="BG750" s="28"/>
      <c r="BH750" s="28"/>
      <c r="BI750" s="28"/>
    </row>
    <row r="751" spans="1:61" ht="18" customHeight="1" x14ac:dyDescent="0.2">
      <c r="A751" s="211" t="str">
        <f t="shared" si="11"/>
        <v>4573</v>
      </c>
      <c r="B751" s="219">
        <v>13645736</v>
      </c>
      <c r="C751" s="188"/>
      <c r="D751" s="188"/>
      <c r="E751" s="188"/>
      <c r="F751" s="188"/>
      <c r="G751" s="188"/>
      <c r="H751" s="188"/>
      <c r="I751" s="188"/>
      <c r="J751" s="48"/>
      <c r="K751" s="189">
        <v>10.94</v>
      </c>
      <c r="L751" s="190"/>
      <c r="M751" s="190"/>
      <c r="N751" s="190"/>
      <c r="O751" s="190"/>
      <c r="P751" s="190"/>
      <c r="Q751" s="191"/>
      <c r="R751" s="192">
        <v>24</v>
      </c>
      <c r="S751" s="193"/>
      <c r="T751" s="193"/>
      <c r="U751" s="193"/>
      <c r="V751" s="193"/>
      <c r="W751" s="193"/>
      <c r="X751" s="193"/>
      <c r="Y751" s="194"/>
      <c r="Z751" s="189">
        <v>10.11</v>
      </c>
      <c r="AA751" s="190"/>
      <c r="AB751" s="190"/>
      <c r="AC751" s="190"/>
      <c r="AD751" s="190"/>
      <c r="AE751" s="190"/>
      <c r="AF751" s="190"/>
      <c r="AG751" s="190"/>
      <c r="AH751" s="191"/>
      <c r="AI751" s="192">
        <v>22</v>
      </c>
      <c r="AJ751" s="193"/>
      <c r="AK751" s="193"/>
      <c r="AL751" s="193"/>
      <c r="AM751" s="193"/>
      <c r="AN751" s="194"/>
      <c r="AO751" s="195">
        <v>10.53</v>
      </c>
      <c r="AP751" s="196"/>
      <c r="AQ751" s="196"/>
      <c r="AR751" s="196"/>
      <c r="AS751" s="196"/>
      <c r="AT751" s="197"/>
      <c r="AU751" s="198">
        <v>46</v>
      </c>
      <c r="AV751" s="199"/>
      <c r="AW751" s="199"/>
      <c r="AX751" s="199"/>
      <c r="AY751" s="199"/>
      <c r="AZ751" s="200"/>
      <c r="BA751" s="201" t="s">
        <v>50</v>
      </c>
      <c r="BB751" s="202"/>
      <c r="BC751" s="202"/>
      <c r="BD751" s="202"/>
      <c r="BE751" s="202"/>
      <c r="BF751" s="203"/>
      <c r="BG751" s="28"/>
      <c r="BH751" s="28"/>
      <c r="BI751" s="28"/>
    </row>
    <row r="752" spans="1:61" ht="18" customHeight="1" x14ac:dyDescent="0.2">
      <c r="A752" s="211" t="str">
        <f t="shared" si="11"/>
        <v>6214</v>
      </c>
      <c r="B752" s="219">
        <v>12362148</v>
      </c>
      <c r="C752" s="188"/>
      <c r="D752" s="188"/>
      <c r="E752" s="188"/>
      <c r="F752" s="188"/>
      <c r="G752" s="188"/>
      <c r="H752" s="188"/>
      <c r="I752" s="188"/>
      <c r="J752" s="48"/>
      <c r="K752" s="189">
        <v>12.12</v>
      </c>
      <c r="L752" s="190"/>
      <c r="M752" s="190"/>
      <c r="N752" s="190"/>
      <c r="O752" s="190"/>
      <c r="P752" s="190"/>
      <c r="Q752" s="191"/>
      <c r="R752" s="192">
        <v>18</v>
      </c>
      <c r="S752" s="193"/>
      <c r="T752" s="193"/>
      <c r="U752" s="193"/>
      <c r="V752" s="193"/>
      <c r="W752" s="193"/>
      <c r="X752" s="193"/>
      <c r="Y752" s="194"/>
      <c r="Z752" s="189">
        <v>10.87</v>
      </c>
      <c r="AA752" s="190"/>
      <c r="AB752" s="190"/>
      <c r="AC752" s="190"/>
      <c r="AD752" s="190"/>
      <c r="AE752" s="190"/>
      <c r="AF752" s="190"/>
      <c r="AG752" s="190"/>
      <c r="AH752" s="191"/>
      <c r="AI752" s="192">
        <v>24</v>
      </c>
      <c r="AJ752" s="193"/>
      <c r="AK752" s="193"/>
      <c r="AL752" s="193"/>
      <c r="AM752" s="193"/>
      <c r="AN752" s="194"/>
      <c r="AO752" s="204">
        <v>11.5</v>
      </c>
      <c r="AP752" s="205"/>
      <c r="AQ752" s="205"/>
      <c r="AR752" s="205"/>
      <c r="AS752" s="205"/>
      <c r="AT752" s="206"/>
      <c r="AU752" s="198">
        <v>42</v>
      </c>
      <c r="AV752" s="199"/>
      <c r="AW752" s="199"/>
      <c r="AX752" s="199"/>
      <c r="AY752" s="199"/>
      <c r="AZ752" s="200"/>
      <c r="BA752" s="201" t="s">
        <v>50</v>
      </c>
      <c r="BB752" s="202"/>
      <c r="BC752" s="202"/>
      <c r="BD752" s="202"/>
      <c r="BE752" s="202"/>
      <c r="BF752" s="203"/>
      <c r="BG752" s="28"/>
      <c r="BH752" s="28"/>
      <c r="BI752" s="28"/>
    </row>
    <row r="753" spans="1:61" ht="18" customHeight="1" x14ac:dyDescent="0.2">
      <c r="A753" s="211" t="str">
        <f t="shared" si="11"/>
        <v>9164</v>
      </c>
      <c r="B753" s="218">
        <v>9629164</v>
      </c>
      <c r="C753" s="188"/>
      <c r="D753" s="188"/>
      <c r="E753" s="188"/>
      <c r="F753" s="188"/>
      <c r="G753" s="188"/>
      <c r="H753" s="188"/>
      <c r="I753" s="188"/>
      <c r="J753" s="48"/>
      <c r="K753" s="189">
        <v>10.11</v>
      </c>
      <c r="L753" s="190"/>
      <c r="M753" s="190"/>
      <c r="N753" s="190"/>
      <c r="O753" s="190"/>
      <c r="P753" s="190"/>
      <c r="Q753" s="191"/>
      <c r="R753" s="192">
        <v>14</v>
      </c>
      <c r="S753" s="193"/>
      <c r="T753" s="193"/>
      <c r="U753" s="193"/>
      <c r="V753" s="193"/>
      <c r="W753" s="193"/>
      <c r="X753" s="193"/>
      <c r="Y753" s="194"/>
      <c r="Z753" s="189">
        <v>9.98</v>
      </c>
      <c r="AA753" s="190"/>
      <c r="AB753" s="190"/>
      <c r="AC753" s="190"/>
      <c r="AD753" s="190"/>
      <c r="AE753" s="190"/>
      <c r="AF753" s="190"/>
      <c r="AG753" s="190"/>
      <c r="AH753" s="191"/>
      <c r="AI753" s="192">
        <v>16</v>
      </c>
      <c r="AJ753" s="193"/>
      <c r="AK753" s="193"/>
      <c r="AL753" s="193"/>
      <c r="AM753" s="193"/>
      <c r="AN753" s="194"/>
      <c r="AO753" s="195">
        <v>10.050000000000001</v>
      </c>
      <c r="AP753" s="196"/>
      <c r="AQ753" s="196"/>
      <c r="AR753" s="196"/>
      <c r="AS753" s="196"/>
      <c r="AT753" s="197"/>
      <c r="AU753" s="198">
        <v>30</v>
      </c>
      <c r="AV753" s="199"/>
      <c r="AW753" s="199"/>
      <c r="AX753" s="199"/>
      <c r="AY753" s="199"/>
      <c r="AZ753" s="200"/>
      <c r="BA753" s="201" t="s">
        <v>50</v>
      </c>
      <c r="BB753" s="202"/>
      <c r="BC753" s="202"/>
      <c r="BD753" s="202"/>
      <c r="BE753" s="202"/>
      <c r="BF753" s="203"/>
      <c r="BG753" s="28"/>
      <c r="BH753" s="28"/>
      <c r="BI753" s="28"/>
    </row>
    <row r="754" spans="1:61" ht="18" customHeight="1" x14ac:dyDescent="0.2">
      <c r="A754" s="211" t="str">
        <f t="shared" si="11"/>
        <v>2082</v>
      </c>
      <c r="B754" s="219">
        <v>13020825</v>
      </c>
      <c r="C754" s="188"/>
      <c r="D754" s="188"/>
      <c r="E754" s="188"/>
      <c r="F754" s="188"/>
      <c r="G754" s="188"/>
      <c r="H754" s="188"/>
      <c r="I754" s="188"/>
      <c r="J754" s="48"/>
      <c r="K754" s="189">
        <v>10.76</v>
      </c>
      <c r="L754" s="190"/>
      <c r="M754" s="190"/>
      <c r="N754" s="190"/>
      <c r="O754" s="190"/>
      <c r="P754" s="190"/>
      <c r="Q754" s="191"/>
      <c r="R754" s="192">
        <v>18</v>
      </c>
      <c r="S754" s="193"/>
      <c r="T754" s="193"/>
      <c r="U754" s="193"/>
      <c r="V754" s="193"/>
      <c r="W754" s="193"/>
      <c r="X754" s="193"/>
      <c r="Y754" s="194"/>
      <c r="Z754" s="189">
        <v>10.050000000000001</v>
      </c>
      <c r="AA754" s="190"/>
      <c r="AB754" s="190"/>
      <c r="AC754" s="190"/>
      <c r="AD754" s="190"/>
      <c r="AE754" s="190"/>
      <c r="AF754" s="190"/>
      <c r="AG754" s="190"/>
      <c r="AH754" s="191"/>
      <c r="AI754" s="192">
        <v>16</v>
      </c>
      <c r="AJ754" s="193"/>
      <c r="AK754" s="193"/>
      <c r="AL754" s="193"/>
      <c r="AM754" s="193"/>
      <c r="AN754" s="194"/>
      <c r="AO754" s="195">
        <v>10.41</v>
      </c>
      <c r="AP754" s="196"/>
      <c r="AQ754" s="196"/>
      <c r="AR754" s="196"/>
      <c r="AS754" s="196"/>
      <c r="AT754" s="197"/>
      <c r="AU754" s="198">
        <v>34</v>
      </c>
      <c r="AV754" s="199"/>
      <c r="AW754" s="199"/>
      <c r="AX754" s="199"/>
      <c r="AY754" s="199"/>
      <c r="AZ754" s="200"/>
      <c r="BA754" s="201" t="s">
        <v>50</v>
      </c>
      <c r="BB754" s="202"/>
      <c r="BC754" s="202"/>
      <c r="BD754" s="202"/>
      <c r="BE754" s="202"/>
      <c r="BF754" s="203"/>
      <c r="BG754" s="28"/>
      <c r="BH754" s="28"/>
      <c r="BI754" s="28"/>
    </row>
    <row r="755" spans="1:61" ht="18" customHeight="1" x14ac:dyDescent="0.2">
      <c r="A755" s="211" t="str">
        <f t="shared" si="11"/>
        <v>9017</v>
      </c>
      <c r="B755" s="218">
        <v>9859017</v>
      </c>
      <c r="C755" s="188"/>
      <c r="D755" s="188"/>
      <c r="E755" s="188"/>
      <c r="F755" s="188"/>
      <c r="G755" s="188"/>
      <c r="H755" s="188"/>
      <c r="I755" s="188"/>
      <c r="J755" s="48"/>
      <c r="K755" s="189">
        <v>8.0500000000000007</v>
      </c>
      <c r="L755" s="190"/>
      <c r="M755" s="190"/>
      <c r="N755" s="190"/>
      <c r="O755" s="190"/>
      <c r="P755" s="190"/>
      <c r="Q755" s="191"/>
      <c r="R755" s="192">
        <v>10</v>
      </c>
      <c r="S755" s="193"/>
      <c r="T755" s="193"/>
      <c r="U755" s="193"/>
      <c r="V755" s="193"/>
      <c r="W755" s="193"/>
      <c r="X755" s="193"/>
      <c r="Y755" s="194"/>
      <c r="Z755" s="189">
        <v>3.01</v>
      </c>
      <c r="AA755" s="190"/>
      <c r="AB755" s="190"/>
      <c r="AC755" s="190"/>
      <c r="AD755" s="190"/>
      <c r="AE755" s="190"/>
      <c r="AF755" s="190"/>
      <c r="AG755" s="190"/>
      <c r="AH755" s="191"/>
      <c r="AI755" s="192">
        <v>6</v>
      </c>
      <c r="AJ755" s="193"/>
      <c r="AK755" s="193"/>
      <c r="AL755" s="193"/>
      <c r="AM755" s="193"/>
      <c r="AN755" s="194"/>
      <c r="AO755" s="195">
        <v>5.53</v>
      </c>
      <c r="AP755" s="196"/>
      <c r="AQ755" s="196"/>
      <c r="AR755" s="196"/>
      <c r="AS755" s="196"/>
      <c r="AT755" s="197"/>
      <c r="AU755" s="198">
        <v>16</v>
      </c>
      <c r="AV755" s="199"/>
      <c r="AW755" s="199"/>
      <c r="AX755" s="199"/>
      <c r="AY755" s="199"/>
      <c r="AZ755" s="200"/>
      <c r="BA755" s="201" t="s">
        <v>49</v>
      </c>
      <c r="BB755" s="202"/>
      <c r="BC755" s="202"/>
      <c r="BD755" s="202"/>
      <c r="BE755" s="202"/>
      <c r="BF755" s="203"/>
      <c r="BG755" s="28"/>
      <c r="BH755" s="28"/>
      <c r="BI755" s="28"/>
    </row>
    <row r="756" spans="1:61" ht="18" customHeight="1" x14ac:dyDescent="0.2">
      <c r="A756" s="211" t="str">
        <f t="shared" si="11"/>
        <v>0987</v>
      </c>
      <c r="B756" s="219">
        <v>15009872</v>
      </c>
      <c r="C756" s="188"/>
      <c r="D756" s="188"/>
      <c r="E756" s="188"/>
      <c r="F756" s="188"/>
      <c r="G756" s="188"/>
      <c r="H756" s="188"/>
      <c r="I756" s="188"/>
      <c r="J756" s="48"/>
      <c r="K756" s="189">
        <v>11.41</v>
      </c>
      <c r="L756" s="190"/>
      <c r="M756" s="190"/>
      <c r="N756" s="190"/>
      <c r="O756" s="190"/>
      <c r="P756" s="190"/>
      <c r="Q756" s="191"/>
      <c r="R756" s="192">
        <v>24</v>
      </c>
      <c r="S756" s="193"/>
      <c r="T756" s="193"/>
      <c r="U756" s="193"/>
      <c r="V756" s="193"/>
      <c r="W756" s="193"/>
      <c r="X756" s="193"/>
      <c r="Y756" s="194"/>
      <c r="Z756" s="189">
        <v>10.77</v>
      </c>
      <c r="AA756" s="190"/>
      <c r="AB756" s="190"/>
      <c r="AC756" s="190"/>
      <c r="AD756" s="190"/>
      <c r="AE756" s="190"/>
      <c r="AF756" s="190"/>
      <c r="AG756" s="190"/>
      <c r="AH756" s="191"/>
      <c r="AI756" s="192">
        <v>24</v>
      </c>
      <c r="AJ756" s="193"/>
      <c r="AK756" s="193"/>
      <c r="AL756" s="193"/>
      <c r="AM756" s="193"/>
      <c r="AN756" s="194"/>
      <c r="AO756" s="195">
        <v>11.09</v>
      </c>
      <c r="AP756" s="196"/>
      <c r="AQ756" s="196"/>
      <c r="AR756" s="196"/>
      <c r="AS756" s="196"/>
      <c r="AT756" s="197"/>
      <c r="AU756" s="198">
        <v>48</v>
      </c>
      <c r="AV756" s="199"/>
      <c r="AW756" s="199"/>
      <c r="AX756" s="199"/>
      <c r="AY756" s="199"/>
      <c r="AZ756" s="200"/>
      <c r="BA756" s="201" t="s">
        <v>50</v>
      </c>
      <c r="BB756" s="202"/>
      <c r="BC756" s="202"/>
      <c r="BD756" s="202"/>
      <c r="BE756" s="202"/>
      <c r="BF756" s="203"/>
      <c r="BG756" s="28"/>
      <c r="BH756" s="28"/>
      <c r="BI756" s="28"/>
    </row>
    <row r="757" spans="1:61" ht="18" customHeight="1" x14ac:dyDescent="0.2">
      <c r="A757" s="211" t="str">
        <f t="shared" si="11"/>
        <v>8081</v>
      </c>
      <c r="B757" s="218">
        <v>7228081</v>
      </c>
      <c r="C757" s="188"/>
      <c r="D757" s="188"/>
      <c r="E757" s="188"/>
      <c r="F757" s="188"/>
      <c r="G757" s="188"/>
      <c r="H757" s="188"/>
      <c r="I757" s="188"/>
      <c r="J757" s="48"/>
      <c r="K757" s="189">
        <v>9.7200000000000006</v>
      </c>
      <c r="L757" s="190"/>
      <c r="M757" s="190"/>
      <c r="N757" s="190"/>
      <c r="O757" s="190"/>
      <c r="P757" s="190"/>
      <c r="Q757" s="191"/>
      <c r="R757" s="192">
        <v>18</v>
      </c>
      <c r="S757" s="193"/>
      <c r="T757" s="193"/>
      <c r="U757" s="193"/>
      <c r="V757" s="193"/>
      <c r="W757" s="193"/>
      <c r="X757" s="193"/>
      <c r="Y757" s="194"/>
      <c r="Z757" s="189">
        <v>8.57</v>
      </c>
      <c r="AA757" s="190"/>
      <c r="AB757" s="190"/>
      <c r="AC757" s="190"/>
      <c r="AD757" s="190"/>
      <c r="AE757" s="190"/>
      <c r="AF757" s="190"/>
      <c r="AG757" s="190"/>
      <c r="AH757" s="191"/>
      <c r="AI757" s="192">
        <v>10</v>
      </c>
      <c r="AJ757" s="193"/>
      <c r="AK757" s="193"/>
      <c r="AL757" s="193"/>
      <c r="AM757" s="193"/>
      <c r="AN757" s="194"/>
      <c r="AO757" s="195">
        <v>9.15</v>
      </c>
      <c r="AP757" s="196"/>
      <c r="AQ757" s="196"/>
      <c r="AR757" s="196"/>
      <c r="AS757" s="196"/>
      <c r="AT757" s="197"/>
      <c r="AU757" s="198">
        <v>28</v>
      </c>
      <c r="AV757" s="199"/>
      <c r="AW757" s="199"/>
      <c r="AX757" s="199"/>
      <c r="AY757" s="199"/>
      <c r="AZ757" s="200"/>
      <c r="BA757" s="201" t="s">
        <v>49</v>
      </c>
      <c r="BB757" s="202"/>
      <c r="BC757" s="202"/>
      <c r="BD757" s="202"/>
      <c r="BE757" s="202"/>
      <c r="BF757" s="203"/>
      <c r="BG757" s="28"/>
      <c r="BH757" s="28"/>
      <c r="BI757" s="28"/>
    </row>
    <row r="758" spans="1:61" ht="18" customHeight="1" x14ac:dyDescent="0.2">
      <c r="A758" s="211" t="str">
        <f t="shared" si="11"/>
        <v>6034</v>
      </c>
      <c r="B758" s="219">
        <v>11660347</v>
      </c>
      <c r="C758" s="188"/>
      <c r="D758" s="188"/>
      <c r="E758" s="188"/>
      <c r="F758" s="188"/>
      <c r="G758" s="188"/>
      <c r="H758" s="188"/>
      <c r="I758" s="188"/>
      <c r="J758" s="48"/>
      <c r="K758" s="189">
        <v>11.06</v>
      </c>
      <c r="L758" s="190"/>
      <c r="M758" s="190"/>
      <c r="N758" s="190"/>
      <c r="O758" s="190"/>
      <c r="P758" s="190"/>
      <c r="Q758" s="191"/>
      <c r="R758" s="192">
        <v>24</v>
      </c>
      <c r="S758" s="193"/>
      <c r="T758" s="193"/>
      <c r="U758" s="193"/>
      <c r="V758" s="193"/>
      <c r="W758" s="193"/>
      <c r="X758" s="193"/>
      <c r="Y758" s="194"/>
      <c r="Z758" s="189">
        <v>10.050000000000001</v>
      </c>
      <c r="AA758" s="190"/>
      <c r="AB758" s="190"/>
      <c r="AC758" s="190"/>
      <c r="AD758" s="190"/>
      <c r="AE758" s="190"/>
      <c r="AF758" s="190"/>
      <c r="AG758" s="190"/>
      <c r="AH758" s="191"/>
      <c r="AI758" s="192">
        <v>16</v>
      </c>
      <c r="AJ758" s="193"/>
      <c r="AK758" s="193"/>
      <c r="AL758" s="193"/>
      <c r="AM758" s="193"/>
      <c r="AN758" s="194"/>
      <c r="AO758" s="195">
        <v>10.56</v>
      </c>
      <c r="AP758" s="196"/>
      <c r="AQ758" s="196"/>
      <c r="AR758" s="196"/>
      <c r="AS758" s="196"/>
      <c r="AT758" s="197"/>
      <c r="AU758" s="198">
        <v>40</v>
      </c>
      <c r="AV758" s="199"/>
      <c r="AW758" s="199"/>
      <c r="AX758" s="199"/>
      <c r="AY758" s="199"/>
      <c r="AZ758" s="200"/>
      <c r="BA758" s="201" t="s">
        <v>50</v>
      </c>
      <c r="BB758" s="202"/>
      <c r="BC758" s="202"/>
      <c r="BD758" s="202"/>
      <c r="BE758" s="202"/>
      <c r="BF758" s="203"/>
      <c r="BG758" s="28"/>
      <c r="BH758" s="28"/>
      <c r="BI758" s="28"/>
    </row>
    <row r="759" spans="1:61" ht="18" customHeight="1" x14ac:dyDescent="0.2">
      <c r="A759" s="211" t="str">
        <f t="shared" si="11"/>
        <v>0515</v>
      </c>
      <c r="B759" s="219">
        <v>14505155</v>
      </c>
      <c r="C759" s="188"/>
      <c r="D759" s="188"/>
      <c r="E759" s="188"/>
      <c r="F759" s="188"/>
      <c r="G759" s="188"/>
      <c r="H759" s="188"/>
      <c r="I759" s="188"/>
      <c r="J759" s="48"/>
      <c r="K759" s="189">
        <v>10.01</v>
      </c>
      <c r="L759" s="190"/>
      <c r="M759" s="190"/>
      <c r="N759" s="190"/>
      <c r="O759" s="190"/>
      <c r="P759" s="190"/>
      <c r="Q759" s="191"/>
      <c r="R759" s="192">
        <v>8</v>
      </c>
      <c r="S759" s="193"/>
      <c r="T759" s="193"/>
      <c r="U759" s="193"/>
      <c r="V759" s="193"/>
      <c r="W759" s="193"/>
      <c r="X759" s="193"/>
      <c r="Y759" s="194"/>
      <c r="Z759" s="189">
        <v>11.17</v>
      </c>
      <c r="AA759" s="190"/>
      <c r="AB759" s="190"/>
      <c r="AC759" s="190"/>
      <c r="AD759" s="190"/>
      <c r="AE759" s="190"/>
      <c r="AF759" s="190"/>
      <c r="AG759" s="190"/>
      <c r="AH759" s="191"/>
      <c r="AI759" s="192">
        <v>24</v>
      </c>
      <c r="AJ759" s="193"/>
      <c r="AK759" s="193"/>
      <c r="AL759" s="193"/>
      <c r="AM759" s="193"/>
      <c r="AN759" s="194"/>
      <c r="AO759" s="195">
        <v>10.59</v>
      </c>
      <c r="AP759" s="196"/>
      <c r="AQ759" s="196"/>
      <c r="AR759" s="196"/>
      <c r="AS759" s="196"/>
      <c r="AT759" s="197"/>
      <c r="AU759" s="198">
        <v>32</v>
      </c>
      <c r="AV759" s="199"/>
      <c r="AW759" s="199"/>
      <c r="AX759" s="199"/>
      <c r="AY759" s="199"/>
      <c r="AZ759" s="200"/>
      <c r="BA759" s="201" t="s">
        <v>50</v>
      </c>
      <c r="BB759" s="202"/>
      <c r="BC759" s="202"/>
      <c r="BD759" s="202"/>
      <c r="BE759" s="202"/>
      <c r="BF759" s="203"/>
      <c r="BG759" s="28"/>
      <c r="BH759" s="28"/>
      <c r="BI759" s="28"/>
    </row>
    <row r="760" spans="1:61" ht="18" customHeight="1" x14ac:dyDescent="0.2">
      <c r="A760" s="211" t="str">
        <f t="shared" si="11"/>
        <v>6350</v>
      </c>
      <c r="B760" s="218">
        <v>9856350</v>
      </c>
      <c r="C760" s="188"/>
      <c r="D760" s="188"/>
      <c r="E760" s="188"/>
      <c r="F760" s="188"/>
      <c r="G760" s="188"/>
      <c r="H760" s="188"/>
      <c r="I760" s="188"/>
      <c r="J760" s="48"/>
      <c r="K760" s="207">
        <v>10.4</v>
      </c>
      <c r="L760" s="208"/>
      <c r="M760" s="208"/>
      <c r="N760" s="208"/>
      <c r="O760" s="208"/>
      <c r="P760" s="208"/>
      <c r="Q760" s="209"/>
      <c r="R760" s="192">
        <v>24</v>
      </c>
      <c r="S760" s="193"/>
      <c r="T760" s="193"/>
      <c r="U760" s="193"/>
      <c r="V760" s="193"/>
      <c r="W760" s="193"/>
      <c r="X760" s="193"/>
      <c r="Y760" s="194"/>
      <c r="Z760" s="189">
        <v>10.55</v>
      </c>
      <c r="AA760" s="190"/>
      <c r="AB760" s="190"/>
      <c r="AC760" s="190"/>
      <c r="AD760" s="190"/>
      <c r="AE760" s="190"/>
      <c r="AF760" s="190"/>
      <c r="AG760" s="190"/>
      <c r="AH760" s="191"/>
      <c r="AI760" s="192">
        <v>22</v>
      </c>
      <c r="AJ760" s="193"/>
      <c r="AK760" s="193"/>
      <c r="AL760" s="193"/>
      <c r="AM760" s="193"/>
      <c r="AN760" s="194"/>
      <c r="AO760" s="195">
        <v>10.48</v>
      </c>
      <c r="AP760" s="196"/>
      <c r="AQ760" s="196"/>
      <c r="AR760" s="196"/>
      <c r="AS760" s="196"/>
      <c r="AT760" s="197"/>
      <c r="AU760" s="198">
        <v>46</v>
      </c>
      <c r="AV760" s="199"/>
      <c r="AW760" s="199"/>
      <c r="AX760" s="199"/>
      <c r="AY760" s="199"/>
      <c r="AZ760" s="200"/>
      <c r="BA760" s="201" t="s">
        <v>50</v>
      </c>
      <c r="BB760" s="202"/>
      <c r="BC760" s="202"/>
      <c r="BD760" s="202"/>
      <c r="BE760" s="202"/>
      <c r="BF760" s="203"/>
      <c r="BG760" s="28"/>
      <c r="BH760" s="28"/>
      <c r="BI760" s="28"/>
    </row>
    <row r="761" spans="1:61" ht="18" customHeight="1" x14ac:dyDescent="0.2">
      <c r="A761" s="211" t="str">
        <f t="shared" si="11"/>
        <v>5569</v>
      </c>
      <c r="B761" s="219">
        <v>14355698</v>
      </c>
      <c r="C761" s="188"/>
      <c r="D761" s="188"/>
      <c r="E761" s="188"/>
      <c r="F761" s="188"/>
      <c r="G761" s="188"/>
      <c r="H761" s="188"/>
      <c r="I761" s="188"/>
      <c r="J761" s="48"/>
      <c r="K761" s="189">
        <v>9.8800000000000008</v>
      </c>
      <c r="L761" s="190"/>
      <c r="M761" s="190"/>
      <c r="N761" s="190"/>
      <c r="O761" s="190"/>
      <c r="P761" s="190"/>
      <c r="Q761" s="191"/>
      <c r="R761" s="192">
        <v>18</v>
      </c>
      <c r="S761" s="193"/>
      <c r="T761" s="193"/>
      <c r="U761" s="193"/>
      <c r="V761" s="193"/>
      <c r="W761" s="193"/>
      <c r="X761" s="193"/>
      <c r="Y761" s="194"/>
      <c r="Z761" s="189">
        <v>9.5500000000000007</v>
      </c>
      <c r="AA761" s="190"/>
      <c r="AB761" s="190"/>
      <c r="AC761" s="190"/>
      <c r="AD761" s="190"/>
      <c r="AE761" s="190"/>
      <c r="AF761" s="190"/>
      <c r="AG761" s="190"/>
      <c r="AH761" s="191"/>
      <c r="AI761" s="192">
        <v>18</v>
      </c>
      <c r="AJ761" s="193"/>
      <c r="AK761" s="193"/>
      <c r="AL761" s="193"/>
      <c r="AM761" s="193"/>
      <c r="AN761" s="194"/>
      <c r="AO761" s="195">
        <v>9.7200000000000006</v>
      </c>
      <c r="AP761" s="196"/>
      <c r="AQ761" s="196"/>
      <c r="AR761" s="196"/>
      <c r="AS761" s="196"/>
      <c r="AT761" s="197"/>
      <c r="AU761" s="198">
        <v>36</v>
      </c>
      <c r="AV761" s="199"/>
      <c r="AW761" s="199"/>
      <c r="AX761" s="199"/>
      <c r="AY761" s="199"/>
      <c r="AZ761" s="200"/>
      <c r="BA761" s="201" t="s">
        <v>49</v>
      </c>
      <c r="BB761" s="202"/>
      <c r="BC761" s="202"/>
      <c r="BD761" s="202"/>
      <c r="BE761" s="202"/>
      <c r="BF761" s="203"/>
      <c r="BG761" s="28"/>
      <c r="BH761" s="28"/>
      <c r="BI761" s="28"/>
    </row>
    <row r="762" spans="1:61" ht="18" customHeight="1" x14ac:dyDescent="0.2">
      <c r="A762" s="211" t="str">
        <f t="shared" si="11"/>
        <v>713</v>
      </c>
      <c r="B762" s="218">
        <v>996713</v>
      </c>
      <c r="C762" s="188"/>
      <c r="D762" s="188"/>
      <c r="E762" s="188"/>
      <c r="F762" s="188"/>
      <c r="G762" s="188"/>
      <c r="H762" s="188"/>
      <c r="I762" s="188"/>
      <c r="J762" s="48"/>
      <c r="K762" s="189">
        <v>5.63</v>
      </c>
      <c r="L762" s="190"/>
      <c r="M762" s="190"/>
      <c r="N762" s="190"/>
      <c r="O762" s="190"/>
      <c r="P762" s="190"/>
      <c r="Q762" s="191"/>
      <c r="R762" s="192">
        <v>8</v>
      </c>
      <c r="S762" s="193"/>
      <c r="T762" s="193"/>
      <c r="U762" s="193"/>
      <c r="V762" s="193"/>
      <c r="W762" s="193"/>
      <c r="X762" s="193"/>
      <c r="Y762" s="194"/>
      <c r="Z762" s="189">
        <v>5.08</v>
      </c>
      <c r="AA762" s="190"/>
      <c r="AB762" s="190"/>
      <c r="AC762" s="190"/>
      <c r="AD762" s="190"/>
      <c r="AE762" s="190"/>
      <c r="AF762" s="190"/>
      <c r="AG762" s="190"/>
      <c r="AH762" s="191"/>
      <c r="AI762" s="192">
        <v>6</v>
      </c>
      <c r="AJ762" s="193"/>
      <c r="AK762" s="193"/>
      <c r="AL762" s="193"/>
      <c r="AM762" s="193"/>
      <c r="AN762" s="194"/>
      <c r="AO762" s="195">
        <v>5.36</v>
      </c>
      <c r="AP762" s="196"/>
      <c r="AQ762" s="196"/>
      <c r="AR762" s="196"/>
      <c r="AS762" s="196"/>
      <c r="AT762" s="197"/>
      <c r="AU762" s="198">
        <v>14</v>
      </c>
      <c r="AV762" s="199"/>
      <c r="AW762" s="199"/>
      <c r="AX762" s="199"/>
      <c r="AY762" s="199"/>
      <c r="AZ762" s="200"/>
      <c r="BA762" s="201" t="s">
        <v>49</v>
      </c>
      <c r="BB762" s="202"/>
      <c r="BC762" s="202"/>
      <c r="BD762" s="202"/>
      <c r="BE762" s="202"/>
      <c r="BF762" s="203"/>
      <c r="BG762" s="28"/>
      <c r="BH762" s="28"/>
      <c r="BI762" s="28"/>
    </row>
    <row r="763" spans="1:61" ht="18" customHeight="1" x14ac:dyDescent="0.2">
      <c r="A763" s="211" t="str">
        <f t="shared" si="11"/>
        <v>6925</v>
      </c>
      <c r="B763" s="219">
        <v>12869250</v>
      </c>
      <c r="C763" s="188"/>
      <c r="D763" s="188"/>
      <c r="E763" s="188"/>
      <c r="F763" s="188"/>
      <c r="G763" s="188"/>
      <c r="H763" s="188"/>
      <c r="I763" s="188"/>
      <c r="J763" s="48"/>
      <c r="K763" s="189">
        <v>10.51</v>
      </c>
      <c r="L763" s="190"/>
      <c r="M763" s="190"/>
      <c r="N763" s="190"/>
      <c r="O763" s="190"/>
      <c r="P763" s="190"/>
      <c r="Q763" s="191"/>
      <c r="R763" s="192">
        <v>24</v>
      </c>
      <c r="S763" s="193"/>
      <c r="T763" s="193"/>
      <c r="U763" s="193"/>
      <c r="V763" s="193"/>
      <c r="W763" s="193"/>
      <c r="X763" s="193"/>
      <c r="Y763" s="194"/>
      <c r="Z763" s="207">
        <v>10.5</v>
      </c>
      <c r="AA763" s="208"/>
      <c r="AB763" s="208"/>
      <c r="AC763" s="208"/>
      <c r="AD763" s="208"/>
      <c r="AE763" s="208"/>
      <c r="AF763" s="208"/>
      <c r="AG763" s="208"/>
      <c r="AH763" s="209"/>
      <c r="AI763" s="192">
        <v>18</v>
      </c>
      <c r="AJ763" s="193"/>
      <c r="AK763" s="193"/>
      <c r="AL763" s="193"/>
      <c r="AM763" s="193"/>
      <c r="AN763" s="194"/>
      <c r="AO763" s="195">
        <v>10.51</v>
      </c>
      <c r="AP763" s="196"/>
      <c r="AQ763" s="196"/>
      <c r="AR763" s="196"/>
      <c r="AS763" s="196"/>
      <c r="AT763" s="197"/>
      <c r="AU763" s="198">
        <v>42</v>
      </c>
      <c r="AV763" s="199"/>
      <c r="AW763" s="199"/>
      <c r="AX763" s="199"/>
      <c r="AY763" s="199"/>
      <c r="AZ763" s="200"/>
      <c r="BA763" s="201" t="s">
        <v>50</v>
      </c>
      <c r="BB763" s="202"/>
      <c r="BC763" s="202"/>
      <c r="BD763" s="202"/>
      <c r="BE763" s="202"/>
      <c r="BF763" s="203"/>
      <c r="BG763" s="28"/>
      <c r="BH763" s="28"/>
      <c r="BI763" s="28"/>
    </row>
    <row r="764" spans="1:61" ht="18" customHeight="1" x14ac:dyDescent="0.2">
      <c r="A764" s="211" t="str">
        <f t="shared" si="11"/>
        <v>0341</v>
      </c>
      <c r="B764" s="219">
        <v>14403410</v>
      </c>
      <c r="C764" s="188"/>
      <c r="D764" s="188"/>
      <c r="E764" s="188"/>
      <c r="F764" s="188"/>
      <c r="G764" s="188"/>
      <c r="H764" s="188"/>
      <c r="I764" s="188"/>
      <c r="J764" s="48"/>
      <c r="K764" s="189">
        <v>12.22</v>
      </c>
      <c r="L764" s="190"/>
      <c r="M764" s="190"/>
      <c r="N764" s="190"/>
      <c r="O764" s="190"/>
      <c r="P764" s="190"/>
      <c r="Q764" s="191"/>
      <c r="R764" s="192">
        <v>30</v>
      </c>
      <c r="S764" s="193"/>
      <c r="T764" s="193"/>
      <c r="U764" s="193"/>
      <c r="V764" s="193"/>
      <c r="W764" s="193"/>
      <c r="X764" s="193"/>
      <c r="Y764" s="194"/>
      <c r="Z764" s="189">
        <v>10.17</v>
      </c>
      <c r="AA764" s="190"/>
      <c r="AB764" s="190"/>
      <c r="AC764" s="190"/>
      <c r="AD764" s="190"/>
      <c r="AE764" s="190"/>
      <c r="AF764" s="190"/>
      <c r="AG764" s="190"/>
      <c r="AH764" s="191"/>
      <c r="AI764" s="192">
        <v>24</v>
      </c>
      <c r="AJ764" s="193"/>
      <c r="AK764" s="193"/>
      <c r="AL764" s="193"/>
      <c r="AM764" s="193"/>
      <c r="AN764" s="194"/>
      <c r="AO764" s="204">
        <v>11.2</v>
      </c>
      <c r="AP764" s="205"/>
      <c r="AQ764" s="205"/>
      <c r="AR764" s="205"/>
      <c r="AS764" s="205"/>
      <c r="AT764" s="206"/>
      <c r="AU764" s="198">
        <v>54</v>
      </c>
      <c r="AV764" s="199"/>
      <c r="AW764" s="199"/>
      <c r="AX764" s="199"/>
      <c r="AY764" s="199"/>
      <c r="AZ764" s="200"/>
      <c r="BA764" s="201" t="s">
        <v>50</v>
      </c>
      <c r="BB764" s="202"/>
      <c r="BC764" s="202"/>
      <c r="BD764" s="202"/>
      <c r="BE764" s="202"/>
      <c r="BF764" s="203"/>
      <c r="BG764" s="28"/>
      <c r="BH764" s="28"/>
      <c r="BI764" s="28"/>
    </row>
    <row r="765" spans="1:61" ht="18" customHeight="1" x14ac:dyDescent="0.2">
      <c r="A765" s="211" t="str">
        <f t="shared" si="11"/>
        <v>1685</v>
      </c>
      <c r="B765" s="219">
        <v>10016853</v>
      </c>
      <c r="C765" s="188"/>
      <c r="D765" s="188"/>
      <c r="E765" s="188"/>
      <c r="F765" s="188"/>
      <c r="G765" s="188"/>
      <c r="H765" s="188"/>
      <c r="I765" s="188"/>
      <c r="J765" s="48"/>
      <c r="K765" s="189">
        <v>7.64</v>
      </c>
      <c r="L765" s="190"/>
      <c r="M765" s="190"/>
      <c r="N765" s="190"/>
      <c r="O765" s="190"/>
      <c r="P765" s="190"/>
      <c r="Q765" s="191"/>
      <c r="R765" s="192">
        <v>6</v>
      </c>
      <c r="S765" s="193"/>
      <c r="T765" s="193"/>
      <c r="U765" s="193"/>
      <c r="V765" s="193"/>
      <c r="W765" s="193"/>
      <c r="X765" s="193"/>
      <c r="Y765" s="194"/>
      <c r="Z765" s="189">
        <v>7.81</v>
      </c>
      <c r="AA765" s="190"/>
      <c r="AB765" s="190"/>
      <c r="AC765" s="190"/>
      <c r="AD765" s="190"/>
      <c r="AE765" s="190"/>
      <c r="AF765" s="190"/>
      <c r="AG765" s="190"/>
      <c r="AH765" s="191"/>
      <c r="AI765" s="192">
        <v>10</v>
      </c>
      <c r="AJ765" s="193"/>
      <c r="AK765" s="193"/>
      <c r="AL765" s="193"/>
      <c r="AM765" s="193"/>
      <c r="AN765" s="194"/>
      <c r="AO765" s="195">
        <v>7.73</v>
      </c>
      <c r="AP765" s="196"/>
      <c r="AQ765" s="196"/>
      <c r="AR765" s="196"/>
      <c r="AS765" s="196"/>
      <c r="AT765" s="197"/>
      <c r="AU765" s="198">
        <v>16</v>
      </c>
      <c r="AV765" s="199"/>
      <c r="AW765" s="199"/>
      <c r="AX765" s="199"/>
      <c r="AY765" s="199"/>
      <c r="AZ765" s="200"/>
      <c r="BA765" s="201" t="s">
        <v>49</v>
      </c>
      <c r="BB765" s="202"/>
      <c r="BC765" s="202"/>
      <c r="BD765" s="202"/>
      <c r="BE765" s="202"/>
      <c r="BF765" s="203"/>
      <c r="BG765" s="28"/>
      <c r="BH765" s="28"/>
      <c r="BI765" s="28"/>
    </row>
    <row r="766" spans="1:61" ht="18" customHeight="1" x14ac:dyDescent="0.2">
      <c r="A766" s="211" t="str">
        <f t="shared" si="11"/>
        <v>3653</v>
      </c>
      <c r="B766" s="218">
        <v>9723653</v>
      </c>
      <c r="C766" s="188"/>
      <c r="D766" s="188"/>
      <c r="E766" s="188"/>
      <c r="F766" s="188"/>
      <c r="G766" s="188"/>
      <c r="H766" s="188"/>
      <c r="I766" s="188"/>
      <c r="J766" s="48"/>
      <c r="K766" s="189">
        <v>10.55</v>
      </c>
      <c r="L766" s="190"/>
      <c r="M766" s="190"/>
      <c r="N766" s="190"/>
      <c r="O766" s="190"/>
      <c r="P766" s="190"/>
      <c r="Q766" s="191"/>
      <c r="R766" s="192">
        <v>22</v>
      </c>
      <c r="S766" s="193"/>
      <c r="T766" s="193"/>
      <c r="U766" s="193"/>
      <c r="V766" s="193"/>
      <c r="W766" s="193"/>
      <c r="X766" s="193"/>
      <c r="Y766" s="194"/>
      <c r="Z766" s="189">
        <v>8.82</v>
      </c>
      <c r="AA766" s="190"/>
      <c r="AB766" s="190"/>
      <c r="AC766" s="190"/>
      <c r="AD766" s="190"/>
      <c r="AE766" s="190"/>
      <c r="AF766" s="190"/>
      <c r="AG766" s="190"/>
      <c r="AH766" s="191"/>
      <c r="AI766" s="192">
        <v>16</v>
      </c>
      <c r="AJ766" s="193"/>
      <c r="AK766" s="193"/>
      <c r="AL766" s="193"/>
      <c r="AM766" s="193"/>
      <c r="AN766" s="194"/>
      <c r="AO766" s="195">
        <v>9.69</v>
      </c>
      <c r="AP766" s="196"/>
      <c r="AQ766" s="196"/>
      <c r="AR766" s="196"/>
      <c r="AS766" s="196"/>
      <c r="AT766" s="197"/>
      <c r="AU766" s="198">
        <v>38</v>
      </c>
      <c r="AV766" s="199"/>
      <c r="AW766" s="199"/>
      <c r="AX766" s="199"/>
      <c r="AY766" s="199"/>
      <c r="AZ766" s="200"/>
      <c r="BA766" s="201" t="s">
        <v>49</v>
      </c>
      <c r="BB766" s="202"/>
      <c r="BC766" s="202"/>
      <c r="BD766" s="202"/>
      <c r="BE766" s="202"/>
      <c r="BF766" s="203"/>
      <c r="BG766" s="28"/>
      <c r="BH766" s="28"/>
      <c r="BI766" s="28"/>
    </row>
    <row r="767" spans="1:61" ht="18" customHeight="1" x14ac:dyDescent="0.2">
      <c r="A767" s="211" t="str">
        <f t="shared" si="11"/>
        <v>1607</v>
      </c>
      <c r="B767" s="219">
        <v>15016073</v>
      </c>
      <c r="C767" s="188"/>
      <c r="D767" s="188"/>
      <c r="E767" s="188"/>
      <c r="F767" s="188"/>
      <c r="G767" s="188"/>
      <c r="H767" s="188"/>
      <c r="I767" s="188"/>
      <c r="J767" s="48"/>
      <c r="K767" s="189">
        <v>11.12</v>
      </c>
      <c r="L767" s="190"/>
      <c r="M767" s="190"/>
      <c r="N767" s="190"/>
      <c r="O767" s="190"/>
      <c r="P767" s="190"/>
      <c r="Q767" s="191"/>
      <c r="R767" s="192">
        <v>24</v>
      </c>
      <c r="S767" s="193"/>
      <c r="T767" s="193"/>
      <c r="U767" s="193"/>
      <c r="V767" s="193"/>
      <c r="W767" s="193"/>
      <c r="X767" s="193"/>
      <c r="Y767" s="194"/>
      <c r="Z767" s="189">
        <v>10.59</v>
      </c>
      <c r="AA767" s="190"/>
      <c r="AB767" s="190"/>
      <c r="AC767" s="190"/>
      <c r="AD767" s="190"/>
      <c r="AE767" s="190"/>
      <c r="AF767" s="190"/>
      <c r="AG767" s="190"/>
      <c r="AH767" s="191"/>
      <c r="AI767" s="192">
        <v>22</v>
      </c>
      <c r="AJ767" s="193"/>
      <c r="AK767" s="193"/>
      <c r="AL767" s="193"/>
      <c r="AM767" s="193"/>
      <c r="AN767" s="194"/>
      <c r="AO767" s="195">
        <v>10.86</v>
      </c>
      <c r="AP767" s="196"/>
      <c r="AQ767" s="196"/>
      <c r="AR767" s="196"/>
      <c r="AS767" s="196"/>
      <c r="AT767" s="197"/>
      <c r="AU767" s="198">
        <v>46</v>
      </c>
      <c r="AV767" s="199"/>
      <c r="AW767" s="199"/>
      <c r="AX767" s="199"/>
      <c r="AY767" s="199"/>
      <c r="AZ767" s="200"/>
      <c r="BA767" s="201" t="s">
        <v>50</v>
      </c>
      <c r="BB767" s="202"/>
      <c r="BC767" s="202"/>
      <c r="BD767" s="202"/>
      <c r="BE767" s="202"/>
      <c r="BF767" s="203"/>
      <c r="BG767" s="28"/>
      <c r="BH767" s="28"/>
      <c r="BI767" s="28"/>
    </row>
    <row r="768" spans="1:61" ht="18" customHeight="1" x14ac:dyDescent="0.2">
      <c r="A768" s="211" t="str">
        <f t="shared" si="11"/>
        <v>0033</v>
      </c>
      <c r="B768" s="219">
        <v>14600339</v>
      </c>
      <c r="C768" s="188"/>
      <c r="D768" s="188"/>
      <c r="E768" s="188"/>
      <c r="F768" s="188"/>
      <c r="G768" s="188"/>
      <c r="H768" s="188"/>
      <c r="I768" s="188"/>
      <c r="J768" s="48"/>
      <c r="K768" s="189">
        <v>9.08</v>
      </c>
      <c r="L768" s="190"/>
      <c r="M768" s="190"/>
      <c r="N768" s="190"/>
      <c r="O768" s="190"/>
      <c r="P768" s="190"/>
      <c r="Q768" s="191"/>
      <c r="R768" s="192">
        <v>14</v>
      </c>
      <c r="S768" s="193"/>
      <c r="T768" s="193"/>
      <c r="U768" s="193"/>
      <c r="V768" s="193"/>
      <c r="W768" s="193"/>
      <c r="X768" s="193"/>
      <c r="Y768" s="194"/>
      <c r="Z768" s="189">
        <v>1.67</v>
      </c>
      <c r="AA768" s="190"/>
      <c r="AB768" s="190"/>
      <c r="AC768" s="190"/>
      <c r="AD768" s="190"/>
      <c r="AE768" s="190"/>
      <c r="AF768" s="190"/>
      <c r="AG768" s="190"/>
      <c r="AH768" s="191"/>
      <c r="AI768" s="192">
        <v>2</v>
      </c>
      <c r="AJ768" s="193"/>
      <c r="AK768" s="193"/>
      <c r="AL768" s="193"/>
      <c r="AM768" s="193"/>
      <c r="AN768" s="194"/>
      <c r="AO768" s="195">
        <v>5.38</v>
      </c>
      <c r="AP768" s="196"/>
      <c r="AQ768" s="196"/>
      <c r="AR768" s="196"/>
      <c r="AS768" s="196"/>
      <c r="AT768" s="197"/>
      <c r="AU768" s="198">
        <v>16</v>
      </c>
      <c r="AV768" s="199"/>
      <c r="AW768" s="199"/>
      <c r="AX768" s="199"/>
      <c r="AY768" s="199"/>
      <c r="AZ768" s="200"/>
      <c r="BA768" s="201" t="s">
        <v>49</v>
      </c>
      <c r="BB768" s="202"/>
      <c r="BC768" s="202"/>
      <c r="BD768" s="202"/>
      <c r="BE768" s="202"/>
      <c r="BF768" s="203"/>
      <c r="BG768" s="28"/>
      <c r="BH768" s="28"/>
      <c r="BI768" s="28"/>
    </row>
    <row r="769" spans="1:61" ht="18" customHeight="1" x14ac:dyDescent="0.2">
      <c r="A769" s="211" t="str">
        <f t="shared" si="11"/>
        <v>1347</v>
      </c>
      <c r="B769" s="218">
        <v>6941347</v>
      </c>
      <c r="C769" s="188"/>
      <c r="D769" s="188"/>
      <c r="E769" s="188"/>
      <c r="F769" s="188"/>
      <c r="G769" s="188"/>
      <c r="H769" s="188"/>
      <c r="I769" s="188"/>
      <c r="J769" s="48"/>
      <c r="K769" s="189">
        <v>3.29</v>
      </c>
      <c r="L769" s="190"/>
      <c r="M769" s="190"/>
      <c r="N769" s="190"/>
      <c r="O769" s="190"/>
      <c r="P769" s="190"/>
      <c r="Q769" s="191"/>
      <c r="R769" s="192">
        <v>2</v>
      </c>
      <c r="S769" s="193"/>
      <c r="T769" s="193"/>
      <c r="U769" s="193"/>
      <c r="V769" s="193"/>
      <c r="W769" s="193"/>
      <c r="X769" s="193"/>
      <c r="Y769" s="194"/>
      <c r="Z769" s="189">
        <v>1.98</v>
      </c>
      <c r="AA769" s="190"/>
      <c r="AB769" s="190"/>
      <c r="AC769" s="190"/>
      <c r="AD769" s="190"/>
      <c r="AE769" s="190"/>
      <c r="AF769" s="190"/>
      <c r="AG769" s="190"/>
      <c r="AH769" s="191"/>
      <c r="AI769" s="192">
        <v>0</v>
      </c>
      <c r="AJ769" s="193"/>
      <c r="AK769" s="193"/>
      <c r="AL769" s="193"/>
      <c r="AM769" s="193"/>
      <c r="AN769" s="194"/>
      <c r="AO769" s="195">
        <v>2.64</v>
      </c>
      <c r="AP769" s="196"/>
      <c r="AQ769" s="196"/>
      <c r="AR769" s="196"/>
      <c r="AS769" s="196"/>
      <c r="AT769" s="197"/>
      <c r="AU769" s="198">
        <v>2</v>
      </c>
      <c r="AV769" s="199"/>
      <c r="AW769" s="199"/>
      <c r="AX769" s="199"/>
      <c r="AY769" s="199"/>
      <c r="AZ769" s="200"/>
      <c r="BA769" s="201" t="s">
        <v>49</v>
      </c>
      <c r="BB769" s="202"/>
      <c r="BC769" s="202"/>
      <c r="BD769" s="202"/>
      <c r="BE769" s="202"/>
      <c r="BF769" s="203"/>
      <c r="BG769" s="28"/>
      <c r="BH769" s="28"/>
      <c r="BI769" s="28"/>
    </row>
    <row r="770" spans="1:61" ht="18" customHeight="1" x14ac:dyDescent="0.2">
      <c r="A770" s="211" t="str">
        <f t="shared" si="11"/>
        <v>4880</v>
      </c>
      <c r="B770" s="218">
        <v>9894880</v>
      </c>
      <c r="C770" s="188"/>
      <c r="D770" s="188"/>
      <c r="E770" s="188"/>
      <c r="F770" s="188"/>
      <c r="G770" s="188"/>
      <c r="H770" s="188"/>
      <c r="I770" s="188"/>
      <c r="J770" s="48"/>
      <c r="K770" s="189">
        <v>11.38</v>
      </c>
      <c r="L770" s="190"/>
      <c r="M770" s="190"/>
      <c r="N770" s="190"/>
      <c r="O770" s="190"/>
      <c r="P770" s="190"/>
      <c r="Q770" s="191"/>
      <c r="R770" s="192">
        <v>18</v>
      </c>
      <c r="S770" s="193"/>
      <c r="T770" s="193"/>
      <c r="U770" s="193"/>
      <c r="V770" s="193"/>
      <c r="W770" s="193"/>
      <c r="X770" s="193"/>
      <c r="Y770" s="194"/>
      <c r="Z770" s="189">
        <v>10.029999999999999</v>
      </c>
      <c r="AA770" s="190"/>
      <c r="AB770" s="190"/>
      <c r="AC770" s="190"/>
      <c r="AD770" s="190"/>
      <c r="AE770" s="190"/>
      <c r="AF770" s="190"/>
      <c r="AG770" s="190"/>
      <c r="AH770" s="191"/>
      <c r="AI770" s="192">
        <v>16</v>
      </c>
      <c r="AJ770" s="193"/>
      <c r="AK770" s="193"/>
      <c r="AL770" s="193"/>
      <c r="AM770" s="193"/>
      <c r="AN770" s="194"/>
      <c r="AO770" s="195">
        <v>10.71</v>
      </c>
      <c r="AP770" s="196"/>
      <c r="AQ770" s="196"/>
      <c r="AR770" s="196"/>
      <c r="AS770" s="196"/>
      <c r="AT770" s="197"/>
      <c r="AU770" s="198">
        <v>34</v>
      </c>
      <c r="AV770" s="199"/>
      <c r="AW770" s="199"/>
      <c r="AX770" s="199"/>
      <c r="AY770" s="199"/>
      <c r="AZ770" s="200"/>
      <c r="BA770" s="201" t="s">
        <v>50</v>
      </c>
      <c r="BB770" s="202"/>
      <c r="BC770" s="202"/>
      <c r="BD770" s="202"/>
      <c r="BE770" s="202"/>
      <c r="BF770" s="203"/>
      <c r="BG770" s="28"/>
      <c r="BH770" s="28"/>
      <c r="BI770" s="28"/>
    </row>
    <row r="771" spans="1:61" ht="18.600000000000001" customHeight="1" x14ac:dyDescent="0.2">
      <c r="A771" s="211" t="str">
        <f t="shared" si="11"/>
        <v>1567</v>
      </c>
      <c r="B771" s="219">
        <v>15015677</v>
      </c>
      <c r="C771" s="188"/>
      <c r="D771" s="188"/>
      <c r="E771" s="188"/>
      <c r="F771" s="188"/>
      <c r="G771" s="188"/>
      <c r="H771" s="188"/>
      <c r="I771" s="188"/>
      <c r="J771" s="48"/>
      <c r="K771" s="189">
        <v>10.26</v>
      </c>
      <c r="L771" s="190"/>
      <c r="M771" s="190"/>
      <c r="N771" s="190"/>
      <c r="O771" s="190"/>
      <c r="P771" s="190"/>
      <c r="Q771" s="191"/>
      <c r="R771" s="192">
        <v>14</v>
      </c>
      <c r="S771" s="193"/>
      <c r="T771" s="193"/>
      <c r="U771" s="193"/>
      <c r="V771" s="193"/>
      <c r="W771" s="193"/>
      <c r="X771" s="193"/>
      <c r="Y771" s="194"/>
      <c r="Z771" s="189">
        <v>10.36</v>
      </c>
      <c r="AA771" s="190"/>
      <c r="AB771" s="190"/>
      <c r="AC771" s="190"/>
      <c r="AD771" s="190"/>
      <c r="AE771" s="190"/>
      <c r="AF771" s="190"/>
      <c r="AG771" s="190"/>
      <c r="AH771" s="191"/>
      <c r="AI771" s="192">
        <v>22</v>
      </c>
      <c r="AJ771" s="193"/>
      <c r="AK771" s="193"/>
      <c r="AL771" s="193"/>
      <c r="AM771" s="193"/>
      <c r="AN771" s="194"/>
      <c r="AO771" s="195">
        <v>10.31</v>
      </c>
      <c r="AP771" s="196"/>
      <c r="AQ771" s="196"/>
      <c r="AR771" s="196"/>
      <c r="AS771" s="196"/>
      <c r="AT771" s="197"/>
      <c r="AU771" s="198">
        <v>36</v>
      </c>
      <c r="AV771" s="199"/>
      <c r="AW771" s="199"/>
      <c r="AX771" s="199"/>
      <c r="AY771" s="199"/>
      <c r="AZ771" s="200"/>
      <c r="BA771" s="201" t="s">
        <v>50</v>
      </c>
      <c r="BB771" s="202"/>
      <c r="BC771" s="202"/>
      <c r="BD771" s="202"/>
      <c r="BE771" s="202"/>
      <c r="BF771" s="203"/>
      <c r="BG771" s="28"/>
      <c r="BH771" s="28"/>
      <c r="BI771" s="28"/>
    </row>
    <row r="772" spans="1:61" ht="144" customHeight="1" x14ac:dyDescent="0.35">
      <c r="A772" s="211" t="str">
        <f t="shared" si="11"/>
        <v>cour</v>
      </c>
      <c r="B772" s="210" t="s">
        <v>51</v>
      </c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0"/>
      <c r="AB772" s="210"/>
      <c r="AC772" s="210"/>
      <c r="AD772" s="210"/>
      <c r="AE772" s="210"/>
      <c r="AF772" s="210"/>
      <c r="AG772" s="210"/>
      <c r="AH772" s="210"/>
      <c r="AI772" s="210"/>
      <c r="AJ772" s="210"/>
      <c r="AK772" s="210"/>
      <c r="AL772" s="210"/>
      <c r="AM772" s="210"/>
      <c r="AN772" s="210"/>
      <c r="AO772" s="210"/>
      <c r="AP772" s="210"/>
      <c r="AQ772" s="210"/>
      <c r="AR772" s="210"/>
      <c r="AS772" s="210"/>
      <c r="AT772" s="210"/>
      <c r="AU772" s="210"/>
      <c r="AV772" s="210"/>
      <c r="AW772" s="210"/>
      <c r="AX772" s="210"/>
      <c r="AY772" s="210"/>
      <c r="AZ772" s="210"/>
      <c r="BA772" s="210"/>
      <c r="BB772" s="210"/>
      <c r="BC772" s="210"/>
      <c r="BD772" s="210"/>
      <c r="BE772" s="210"/>
      <c r="BF772" s="210"/>
      <c r="BG772" s="210"/>
      <c r="BH772" s="210"/>
      <c r="BI772" s="210"/>
    </row>
    <row r="773" spans="1:61" ht="32.1" customHeight="1" x14ac:dyDescent="0.2">
      <c r="A773" s="211" t="str">
        <f t="shared" si="11"/>
        <v>e et</v>
      </c>
      <c r="B773" s="217" t="s">
        <v>55</v>
      </c>
      <c r="C773" s="184"/>
      <c r="D773" s="184"/>
      <c r="E773" s="184"/>
      <c r="F773" s="184"/>
      <c r="G773" s="184"/>
      <c r="H773" s="184"/>
      <c r="I773" s="184"/>
      <c r="J773" s="183"/>
      <c r="K773" s="185" t="s">
        <v>42</v>
      </c>
      <c r="L773" s="186"/>
      <c r="M773" s="186"/>
      <c r="N773" s="186"/>
      <c r="O773" s="186"/>
      <c r="P773" s="186"/>
      <c r="Q773" s="187"/>
      <c r="R773" s="182" t="s">
        <v>43</v>
      </c>
      <c r="S773" s="184"/>
      <c r="T773" s="184"/>
      <c r="U773" s="184"/>
      <c r="V773" s="184"/>
      <c r="W773" s="184"/>
      <c r="X773" s="184"/>
      <c r="Y773" s="183"/>
      <c r="Z773" s="182" t="s">
        <v>44</v>
      </c>
      <c r="AA773" s="184"/>
      <c r="AB773" s="184"/>
      <c r="AC773" s="184"/>
      <c r="AD773" s="184"/>
      <c r="AE773" s="184"/>
      <c r="AF773" s="184"/>
      <c r="AG773" s="184"/>
      <c r="AH773" s="183"/>
      <c r="AI773" s="182" t="s">
        <v>45</v>
      </c>
      <c r="AJ773" s="184"/>
      <c r="AK773" s="184"/>
      <c r="AL773" s="184"/>
      <c r="AM773" s="184"/>
      <c r="AN773" s="183"/>
      <c r="AO773" s="182" t="s">
        <v>46</v>
      </c>
      <c r="AP773" s="184"/>
      <c r="AQ773" s="184"/>
      <c r="AR773" s="184"/>
      <c r="AS773" s="184"/>
      <c r="AT773" s="183"/>
      <c r="AU773" s="182" t="s">
        <v>47</v>
      </c>
      <c r="AV773" s="184"/>
      <c r="AW773" s="184"/>
      <c r="AX773" s="184"/>
      <c r="AY773" s="184"/>
      <c r="AZ773" s="183"/>
      <c r="BA773" s="182" t="s">
        <v>48</v>
      </c>
      <c r="BB773" s="184"/>
      <c r="BC773" s="184"/>
      <c r="BD773" s="184"/>
      <c r="BE773" s="184"/>
      <c r="BF773" s="183"/>
      <c r="BG773" s="47"/>
      <c r="BH773" s="47"/>
      <c r="BI773" s="47"/>
    </row>
    <row r="774" spans="1:61" ht="51.95" customHeight="1" x14ac:dyDescent="0.2">
      <c r="A774" s="211" t="str">
        <f t="shared" si="11"/>
        <v>5185</v>
      </c>
      <c r="B774" s="218">
        <v>6495185</v>
      </c>
      <c r="C774" s="188"/>
      <c r="D774" s="188"/>
      <c r="E774" s="188"/>
      <c r="F774" s="188"/>
      <c r="G774" s="188"/>
      <c r="H774" s="188"/>
      <c r="I774" s="188"/>
      <c r="J774" s="48"/>
      <c r="K774" s="189">
        <v>7.41</v>
      </c>
      <c r="L774" s="190"/>
      <c r="M774" s="190"/>
      <c r="N774" s="190"/>
      <c r="O774" s="190"/>
      <c r="P774" s="190"/>
      <c r="Q774" s="191"/>
      <c r="R774" s="192">
        <v>12</v>
      </c>
      <c r="S774" s="193"/>
      <c r="T774" s="193"/>
      <c r="U774" s="193"/>
      <c r="V774" s="193"/>
      <c r="W774" s="193"/>
      <c r="X774" s="193"/>
      <c r="Y774" s="194"/>
      <c r="Z774" s="192">
        <v>12</v>
      </c>
      <c r="AA774" s="193"/>
      <c r="AB774" s="193"/>
      <c r="AC774" s="193"/>
      <c r="AD774" s="193"/>
      <c r="AE774" s="193"/>
      <c r="AF774" s="193"/>
      <c r="AG774" s="193"/>
      <c r="AH774" s="194"/>
      <c r="AI774" s="192">
        <v>30</v>
      </c>
      <c r="AJ774" s="193"/>
      <c r="AK774" s="193"/>
      <c r="AL774" s="193"/>
      <c r="AM774" s="193"/>
      <c r="AN774" s="194"/>
      <c r="AO774" s="195">
        <v>9.7100000000000009</v>
      </c>
      <c r="AP774" s="196"/>
      <c r="AQ774" s="196"/>
      <c r="AR774" s="196"/>
      <c r="AS774" s="196"/>
      <c r="AT774" s="197"/>
      <c r="AU774" s="198">
        <v>42</v>
      </c>
      <c r="AV774" s="199"/>
      <c r="AW774" s="199"/>
      <c r="AX774" s="199"/>
      <c r="AY774" s="199"/>
      <c r="AZ774" s="200"/>
      <c r="BA774" s="201" t="s">
        <v>52</v>
      </c>
      <c r="BB774" s="202"/>
      <c r="BC774" s="202"/>
      <c r="BD774" s="202"/>
      <c r="BE774" s="202"/>
      <c r="BF774" s="203"/>
      <c r="BG774" s="181"/>
      <c r="BH774" s="181"/>
      <c r="BI774" s="181"/>
    </row>
    <row r="775" spans="1:61" ht="18" customHeight="1" x14ac:dyDescent="0.2">
      <c r="A775" s="211" t="str">
        <f t="shared" ref="A775:A838" si="12">MID(B775,4,4)</f>
        <v>7018</v>
      </c>
      <c r="B775" s="219">
        <v>14770188</v>
      </c>
      <c r="C775" s="188"/>
      <c r="D775" s="188"/>
      <c r="E775" s="188"/>
      <c r="F775" s="188"/>
      <c r="G775" s="188"/>
      <c r="H775" s="188"/>
      <c r="I775" s="188"/>
      <c r="J775" s="48"/>
      <c r="K775" s="189">
        <v>11.44</v>
      </c>
      <c r="L775" s="190"/>
      <c r="M775" s="190"/>
      <c r="N775" s="190"/>
      <c r="O775" s="190"/>
      <c r="P775" s="190"/>
      <c r="Q775" s="191"/>
      <c r="R775" s="192">
        <v>24</v>
      </c>
      <c r="S775" s="193"/>
      <c r="T775" s="193"/>
      <c r="U775" s="193"/>
      <c r="V775" s="193"/>
      <c r="W775" s="193"/>
      <c r="X775" s="193"/>
      <c r="Y775" s="194"/>
      <c r="Z775" s="189">
        <v>10.95</v>
      </c>
      <c r="AA775" s="190"/>
      <c r="AB775" s="190"/>
      <c r="AC775" s="190"/>
      <c r="AD775" s="190"/>
      <c r="AE775" s="190"/>
      <c r="AF775" s="190"/>
      <c r="AG775" s="190"/>
      <c r="AH775" s="191"/>
      <c r="AI775" s="192">
        <v>18</v>
      </c>
      <c r="AJ775" s="193"/>
      <c r="AK775" s="193"/>
      <c r="AL775" s="193"/>
      <c r="AM775" s="193"/>
      <c r="AN775" s="194"/>
      <c r="AO775" s="204">
        <v>11.2</v>
      </c>
      <c r="AP775" s="205"/>
      <c r="AQ775" s="205"/>
      <c r="AR775" s="205"/>
      <c r="AS775" s="205"/>
      <c r="AT775" s="206"/>
      <c r="AU775" s="198">
        <v>42</v>
      </c>
      <c r="AV775" s="199"/>
      <c r="AW775" s="199"/>
      <c r="AX775" s="199"/>
      <c r="AY775" s="199"/>
      <c r="AZ775" s="200"/>
      <c r="BA775" s="201" t="s">
        <v>50</v>
      </c>
      <c r="BB775" s="202"/>
      <c r="BC775" s="202"/>
      <c r="BD775" s="202"/>
      <c r="BE775" s="202"/>
      <c r="BF775" s="203"/>
      <c r="BG775" s="28"/>
      <c r="BH775" s="28"/>
      <c r="BI775" s="28"/>
    </row>
    <row r="776" spans="1:61" ht="18" customHeight="1" x14ac:dyDescent="0.2">
      <c r="A776" s="211" t="str">
        <f t="shared" si="12"/>
        <v>3549</v>
      </c>
      <c r="B776" s="219">
        <v>12835494</v>
      </c>
      <c r="C776" s="188"/>
      <c r="D776" s="188"/>
      <c r="E776" s="188"/>
      <c r="F776" s="188"/>
      <c r="G776" s="188"/>
      <c r="H776" s="188"/>
      <c r="I776" s="188"/>
      <c r="J776" s="48"/>
      <c r="K776" s="189">
        <v>11.09</v>
      </c>
      <c r="L776" s="190"/>
      <c r="M776" s="190"/>
      <c r="N776" s="190"/>
      <c r="O776" s="190"/>
      <c r="P776" s="190"/>
      <c r="Q776" s="191"/>
      <c r="R776" s="192">
        <v>18</v>
      </c>
      <c r="S776" s="193"/>
      <c r="T776" s="193"/>
      <c r="U776" s="193"/>
      <c r="V776" s="193"/>
      <c r="W776" s="193"/>
      <c r="X776" s="193"/>
      <c r="Y776" s="194"/>
      <c r="Z776" s="189">
        <v>11.87</v>
      </c>
      <c r="AA776" s="190"/>
      <c r="AB776" s="190"/>
      <c r="AC776" s="190"/>
      <c r="AD776" s="190"/>
      <c r="AE776" s="190"/>
      <c r="AF776" s="190"/>
      <c r="AG776" s="190"/>
      <c r="AH776" s="191"/>
      <c r="AI776" s="192">
        <v>18</v>
      </c>
      <c r="AJ776" s="193"/>
      <c r="AK776" s="193"/>
      <c r="AL776" s="193"/>
      <c r="AM776" s="193"/>
      <c r="AN776" s="194"/>
      <c r="AO776" s="195">
        <v>11.48</v>
      </c>
      <c r="AP776" s="196"/>
      <c r="AQ776" s="196"/>
      <c r="AR776" s="196"/>
      <c r="AS776" s="196"/>
      <c r="AT776" s="197"/>
      <c r="AU776" s="198">
        <v>36</v>
      </c>
      <c r="AV776" s="199"/>
      <c r="AW776" s="199"/>
      <c r="AX776" s="199"/>
      <c r="AY776" s="199"/>
      <c r="AZ776" s="200"/>
      <c r="BA776" s="201" t="s">
        <v>50</v>
      </c>
      <c r="BB776" s="202"/>
      <c r="BC776" s="202"/>
      <c r="BD776" s="202"/>
      <c r="BE776" s="202"/>
      <c r="BF776" s="203"/>
      <c r="BG776" s="28"/>
      <c r="BH776" s="28"/>
      <c r="BI776" s="28"/>
    </row>
    <row r="777" spans="1:61" ht="18" customHeight="1" x14ac:dyDescent="0.2">
      <c r="A777" s="211" t="str">
        <f t="shared" si="12"/>
        <v>3121</v>
      </c>
      <c r="B777" s="219">
        <v>11431213</v>
      </c>
      <c r="C777" s="188"/>
      <c r="D777" s="188"/>
      <c r="E777" s="188"/>
      <c r="F777" s="188"/>
      <c r="G777" s="188"/>
      <c r="H777" s="188"/>
      <c r="I777" s="188"/>
      <c r="J777" s="48"/>
      <c r="K777" s="189">
        <v>10.06</v>
      </c>
      <c r="L777" s="190"/>
      <c r="M777" s="190"/>
      <c r="N777" s="190"/>
      <c r="O777" s="190"/>
      <c r="P777" s="190"/>
      <c r="Q777" s="191"/>
      <c r="R777" s="192">
        <v>18</v>
      </c>
      <c r="S777" s="193"/>
      <c r="T777" s="193"/>
      <c r="U777" s="193"/>
      <c r="V777" s="193"/>
      <c r="W777" s="193"/>
      <c r="X777" s="193"/>
      <c r="Y777" s="194"/>
      <c r="Z777" s="189">
        <v>10.06</v>
      </c>
      <c r="AA777" s="190"/>
      <c r="AB777" s="190"/>
      <c r="AC777" s="190"/>
      <c r="AD777" s="190"/>
      <c r="AE777" s="190"/>
      <c r="AF777" s="190"/>
      <c r="AG777" s="190"/>
      <c r="AH777" s="191"/>
      <c r="AI777" s="192">
        <v>18</v>
      </c>
      <c r="AJ777" s="193"/>
      <c r="AK777" s="193"/>
      <c r="AL777" s="193"/>
      <c r="AM777" s="193"/>
      <c r="AN777" s="194"/>
      <c r="AO777" s="195">
        <v>10.06</v>
      </c>
      <c r="AP777" s="196"/>
      <c r="AQ777" s="196"/>
      <c r="AR777" s="196"/>
      <c r="AS777" s="196"/>
      <c r="AT777" s="197"/>
      <c r="AU777" s="198">
        <v>36</v>
      </c>
      <c r="AV777" s="199"/>
      <c r="AW777" s="199"/>
      <c r="AX777" s="199"/>
      <c r="AY777" s="199"/>
      <c r="AZ777" s="200"/>
      <c r="BA777" s="201" t="s">
        <v>50</v>
      </c>
      <c r="BB777" s="202"/>
      <c r="BC777" s="202"/>
      <c r="BD777" s="202"/>
      <c r="BE777" s="202"/>
      <c r="BF777" s="203"/>
      <c r="BG777" s="28"/>
      <c r="BH777" s="28"/>
      <c r="BI777" s="28"/>
    </row>
    <row r="778" spans="1:61" ht="18" customHeight="1" x14ac:dyDescent="0.2">
      <c r="A778" s="211" t="str">
        <f t="shared" si="12"/>
        <v>4617</v>
      </c>
      <c r="B778" s="218">
        <v>9794617</v>
      </c>
      <c r="C778" s="188"/>
      <c r="D778" s="188"/>
      <c r="E778" s="188"/>
      <c r="F778" s="188"/>
      <c r="G778" s="188"/>
      <c r="H778" s="188"/>
      <c r="I778" s="188"/>
      <c r="J778" s="48"/>
      <c r="K778" s="207">
        <v>0.6</v>
      </c>
      <c r="L778" s="208"/>
      <c r="M778" s="208"/>
      <c r="N778" s="208"/>
      <c r="O778" s="208"/>
      <c r="P778" s="208"/>
      <c r="Q778" s="209"/>
      <c r="R778" s="192">
        <v>0</v>
      </c>
      <c r="S778" s="193"/>
      <c r="T778" s="193"/>
      <c r="U778" s="193"/>
      <c r="V778" s="193"/>
      <c r="W778" s="193"/>
      <c r="X778" s="193"/>
      <c r="Y778" s="194"/>
      <c r="Z778" s="189">
        <v>0.25</v>
      </c>
      <c r="AA778" s="190"/>
      <c r="AB778" s="190"/>
      <c r="AC778" s="190"/>
      <c r="AD778" s="190"/>
      <c r="AE778" s="190"/>
      <c r="AF778" s="190"/>
      <c r="AG778" s="190"/>
      <c r="AH778" s="191"/>
      <c r="AI778" s="192">
        <v>0</v>
      </c>
      <c r="AJ778" s="193"/>
      <c r="AK778" s="193"/>
      <c r="AL778" s="193"/>
      <c r="AM778" s="193"/>
      <c r="AN778" s="194"/>
      <c r="AO778" s="195">
        <v>0.43</v>
      </c>
      <c r="AP778" s="196"/>
      <c r="AQ778" s="196"/>
      <c r="AR778" s="196"/>
      <c r="AS778" s="196"/>
      <c r="AT778" s="197"/>
      <c r="AU778" s="198">
        <v>0</v>
      </c>
      <c r="AV778" s="199"/>
      <c r="AW778" s="199"/>
      <c r="AX778" s="199"/>
      <c r="AY778" s="199"/>
      <c r="AZ778" s="200"/>
      <c r="BA778" s="201" t="s">
        <v>49</v>
      </c>
      <c r="BB778" s="202"/>
      <c r="BC778" s="202"/>
      <c r="BD778" s="202"/>
      <c r="BE778" s="202"/>
      <c r="BF778" s="203"/>
      <c r="BG778" s="28"/>
      <c r="BH778" s="28"/>
      <c r="BI778" s="28"/>
    </row>
    <row r="779" spans="1:61" ht="18" customHeight="1" x14ac:dyDescent="0.2">
      <c r="A779" s="211" t="str">
        <f t="shared" si="12"/>
        <v>8632</v>
      </c>
      <c r="B779" s="218">
        <v>7238632</v>
      </c>
      <c r="C779" s="188"/>
      <c r="D779" s="188"/>
      <c r="E779" s="188"/>
      <c r="F779" s="188"/>
      <c r="G779" s="188"/>
      <c r="H779" s="188"/>
      <c r="I779" s="188"/>
      <c r="J779" s="48"/>
      <c r="K779" s="189">
        <v>9.77</v>
      </c>
      <c r="L779" s="190"/>
      <c r="M779" s="190"/>
      <c r="N779" s="190"/>
      <c r="O779" s="190"/>
      <c r="P779" s="190"/>
      <c r="Q779" s="191"/>
      <c r="R779" s="192">
        <v>22</v>
      </c>
      <c r="S779" s="193"/>
      <c r="T779" s="193"/>
      <c r="U779" s="193"/>
      <c r="V779" s="193"/>
      <c r="W779" s="193"/>
      <c r="X779" s="193"/>
      <c r="Y779" s="194"/>
      <c r="Z779" s="189">
        <v>9.4700000000000006</v>
      </c>
      <c r="AA779" s="190"/>
      <c r="AB779" s="190"/>
      <c r="AC779" s="190"/>
      <c r="AD779" s="190"/>
      <c r="AE779" s="190"/>
      <c r="AF779" s="190"/>
      <c r="AG779" s="190"/>
      <c r="AH779" s="191"/>
      <c r="AI779" s="192">
        <v>16</v>
      </c>
      <c r="AJ779" s="193"/>
      <c r="AK779" s="193"/>
      <c r="AL779" s="193"/>
      <c r="AM779" s="193"/>
      <c r="AN779" s="194"/>
      <c r="AO779" s="195">
        <v>9.6199999999999992</v>
      </c>
      <c r="AP779" s="196"/>
      <c r="AQ779" s="196"/>
      <c r="AR779" s="196"/>
      <c r="AS779" s="196"/>
      <c r="AT779" s="197"/>
      <c r="AU779" s="198">
        <v>38</v>
      </c>
      <c r="AV779" s="199"/>
      <c r="AW779" s="199"/>
      <c r="AX779" s="199"/>
      <c r="AY779" s="199"/>
      <c r="AZ779" s="200"/>
      <c r="BA779" s="201" t="s">
        <v>49</v>
      </c>
      <c r="BB779" s="202"/>
      <c r="BC779" s="202"/>
      <c r="BD779" s="202"/>
      <c r="BE779" s="202"/>
      <c r="BF779" s="203"/>
      <c r="BG779" s="28"/>
      <c r="BH779" s="28"/>
      <c r="BI779" s="28"/>
    </row>
    <row r="780" spans="1:61" ht="18" customHeight="1" x14ac:dyDescent="0.2">
      <c r="A780" s="211" t="str">
        <f t="shared" si="12"/>
        <v>5049</v>
      </c>
      <c r="B780" s="218">
        <v>7235049</v>
      </c>
      <c r="C780" s="188"/>
      <c r="D780" s="188"/>
      <c r="E780" s="188"/>
      <c r="F780" s="188"/>
      <c r="G780" s="188"/>
      <c r="H780" s="188"/>
      <c r="I780" s="188"/>
      <c r="J780" s="48"/>
      <c r="K780" s="189">
        <v>10.31</v>
      </c>
      <c r="L780" s="190"/>
      <c r="M780" s="190"/>
      <c r="N780" s="190"/>
      <c r="O780" s="190"/>
      <c r="P780" s="190"/>
      <c r="Q780" s="191"/>
      <c r="R780" s="192">
        <v>18</v>
      </c>
      <c r="S780" s="193"/>
      <c r="T780" s="193"/>
      <c r="U780" s="193"/>
      <c r="V780" s="193"/>
      <c r="W780" s="193"/>
      <c r="X780" s="193"/>
      <c r="Y780" s="194"/>
      <c r="Z780" s="207">
        <v>8.9</v>
      </c>
      <c r="AA780" s="208"/>
      <c r="AB780" s="208"/>
      <c r="AC780" s="208"/>
      <c r="AD780" s="208"/>
      <c r="AE780" s="208"/>
      <c r="AF780" s="208"/>
      <c r="AG780" s="208"/>
      <c r="AH780" s="209"/>
      <c r="AI780" s="192">
        <v>16</v>
      </c>
      <c r="AJ780" s="193"/>
      <c r="AK780" s="193"/>
      <c r="AL780" s="193"/>
      <c r="AM780" s="193"/>
      <c r="AN780" s="194"/>
      <c r="AO780" s="195">
        <v>9.61</v>
      </c>
      <c r="AP780" s="196"/>
      <c r="AQ780" s="196"/>
      <c r="AR780" s="196"/>
      <c r="AS780" s="196"/>
      <c r="AT780" s="197"/>
      <c r="AU780" s="198">
        <v>34</v>
      </c>
      <c r="AV780" s="199"/>
      <c r="AW780" s="199"/>
      <c r="AX780" s="199"/>
      <c r="AY780" s="199"/>
      <c r="AZ780" s="200"/>
      <c r="BA780" s="201" t="s">
        <v>49</v>
      </c>
      <c r="BB780" s="202"/>
      <c r="BC780" s="202"/>
      <c r="BD780" s="202"/>
      <c r="BE780" s="202"/>
      <c r="BF780" s="203"/>
      <c r="BG780" s="28"/>
      <c r="BH780" s="28"/>
      <c r="BI780" s="28"/>
    </row>
    <row r="781" spans="1:61" ht="18" customHeight="1" x14ac:dyDescent="0.2">
      <c r="A781" s="211" t="str">
        <f t="shared" si="12"/>
        <v>0304</v>
      </c>
      <c r="B781" s="219">
        <v>14503042</v>
      </c>
      <c r="C781" s="188"/>
      <c r="D781" s="188"/>
      <c r="E781" s="188"/>
      <c r="F781" s="188"/>
      <c r="G781" s="188"/>
      <c r="H781" s="188"/>
      <c r="I781" s="188"/>
      <c r="J781" s="48"/>
      <c r="K781" s="207">
        <v>11.3</v>
      </c>
      <c r="L781" s="208"/>
      <c r="M781" s="208"/>
      <c r="N781" s="208"/>
      <c r="O781" s="208"/>
      <c r="P781" s="208"/>
      <c r="Q781" s="209"/>
      <c r="R781" s="192">
        <v>24</v>
      </c>
      <c r="S781" s="193"/>
      <c r="T781" s="193"/>
      <c r="U781" s="193"/>
      <c r="V781" s="193"/>
      <c r="W781" s="193"/>
      <c r="X781" s="193"/>
      <c r="Y781" s="194"/>
      <c r="Z781" s="189">
        <v>9.17</v>
      </c>
      <c r="AA781" s="190"/>
      <c r="AB781" s="190"/>
      <c r="AC781" s="190"/>
      <c r="AD781" s="190"/>
      <c r="AE781" s="190"/>
      <c r="AF781" s="190"/>
      <c r="AG781" s="190"/>
      <c r="AH781" s="191"/>
      <c r="AI781" s="192">
        <v>16</v>
      </c>
      <c r="AJ781" s="193"/>
      <c r="AK781" s="193"/>
      <c r="AL781" s="193"/>
      <c r="AM781" s="193"/>
      <c r="AN781" s="194"/>
      <c r="AO781" s="195">
        <v>10.24</v>
      </c>
      <c r="AP781" s="196"/>
      <c r="AQ781" s="196"/>
      <c r="AR781" s="196"/>
      <c r="AS781" s="196"/>
      <c r="AT781" s="197"/>
      <c r="AU781" s="198">
        <v>40</v>
      </c>
      <c r="AV781" s="199"/>
      <c r="AW781" s="199"/>
      <c r="AX781" s="199"/>
      <c r="AY781" s="199"/>
      <c r="AZ781" s="200"/>
      <c r="BA781" s="201" t="s">
        <v>50</v>
      </c>
      <c r="BB781" s="202"/>
      <c r="BC781" s="202"/>
      <c r="BD781" s="202"/>
      <c r="BE781" s="202"/>
      <c r="BF781" s="203"/>
      <c r="BG781" s="28"/>
      <c r="BH781" s="28"/>
      <c r="BI781" s="28"/>
    </row>
    <row r="782" spans="1:61" ht="18" customHeight="1" x14ac:dyDescent="0.2">
      <c r="A782" s="211" t="str">
        <f t="shared" si="12"/>
        <v>3698</v>
      </c>
      <c r="B782" s="218">
        <v>9633698</v>
      </c>
      <c r="C782" s="188"/>
      <c r="D782" s="188"/>
      <c r="E782" s="188"/>
      <c r="F782" s="188"/>
      <c r="G782" s="188"/>
      <c r="H782" s="188"/>
      <c r="I782" s="188"/>
      <c r="J782" s="48"/>
      <c r="K782" s="189">
        <v>10.23</v>
      </c>
      <c r="L782" s="190"/>
      <c r="M782" s="190"/>
      <c r="N782" s="190"/>
      <c r="O782" s="190"/>
      <c r="P782" s="190"/>
      <c r="Q782" s="191"/>
      <c r="R782" s="192">
        <v>18</v>
      </c>
      <c r="S782" s="193"/>
      <c r="T782" s="193"/>
      <c r="U782" s="193"/>
      <c r="V782" s="193"/>
      <c r="W782" s="193"/>
      <c r="X782" s="193"/>
      <c r="Y782" s="194"/>
      <c r="Z782" s="189">
        <v>9.86</v>
      </c>
      <c r="AA782" s="190"/>
      <c r="AB782" s="190"/>
      <c r="AC782" s="190"/>
      <c r="AD782" s="190"/>
      <c r="AE782" s="190"/>
      <c r="AF782" s="190"/>
      <c r="AG782" s="190"/>
      <c r="AH782" s="191"/>
      <c r="AI782" s="192">
        <v>24</v>
      </c>
      <c r="AJ782" s="193"/>
      <c r="AK782" s="193"/>
      <c r="AL782" s="193"/>
      <c r="AM782" s="193"/>
      <c r="AN782" s="194"/>
      <c r="AO782" s="195">
        <v>10.050000000000001</v>
      </c>
      <c r="AP782" s="196"/>
      <c r="AQ782" s="196"/>
      <c r="AR782" s="196"/>
      <c r="AS782" s="196"/>
      <c r="AT782" s="197"/>
      <c r="AU782" s="198">
        <v>42</v>
      </c>
      <c r="AV782" s="199"/>
      <c r="AW782" s="199"/>
      <c r="AX782" s="199"/>
      <c r="AY782" s="199"/>
      <c r="AZ782" s="200"/>
      <c r="BA782" s="201" t="s">
        <v>50</v>
      </c>
      <c r="BB782" s="202"/>
      <c r="BC782" s="202"/>
      <c r="BD782" s="202"/>
      <c r="BE782" s="202"/>
      <c r="BF782" s="203"/>
      <c r="BG782" s="28"/>
      <c r="BH782" s="28"/>
      <c r="BI782" s="28"/>
    </row>
    <row r="783" spans="1:61" ht="18" customHeight="1" x14ac:dyDescent="0.2">
      <c r="A783" s="211" t="str">
        <f t="shared" si="12"/>
        <v>1722</v>
      </c>
      <c r="B783" s="219">
        <v>13017223</v>
      </c>
      <c r="C783" s="188"/>
      <c r="D783" s="188"/>
      <c r="E783" s="188"/>
      <c r="F783" s="188"/>
      <c r="G783" s="188"/>
      <c r="H783" s="188"/>
      <c r="I783" s="188"/>
      <c r="J783" s="48"/>
      <c r="K783" s="189">
        <v>10.48</v>
      </c>
      <c r="L783" s="190"/>
      <c r="M783" s="190"/>
      <c r="N783" s="190"/>
      <c r="O783" s="190"/>
      <c r="P783" s="190"/>
      <c r="Q783" s="191"/>
      <c r="R783" s="192">
        <v>22</v>
      </c>
      <c r="S783" s="193"/>
      <c r="T783" s="193"/>
      <c r="U783" s="193"/>
      <c r="V783" s="193"/>
      <c r="W783" s="193"/>
      <c r="X783" s="193"/>
      <c r="Y783" s="194"/>
      <c r="Z783" s="189">
        <v>9.8800000000000008</v>
      </c>
      <c r="AA783" s="190"/>
      <c r="AB783" s="190"/>
      <c r="AC783" s="190"/>
      <c r="AD783" s="190"/>
      <c r="AE783" s="190"/>
      <c r="AF783" s="190"/>
      <c r="AG783" s="190"/>
      <c r="AH783" s="191"/>
      <c r="AI783" s="192">
        <v>18</v>
      </c>
      <c r="AJ783" s="193"/>
      <c r="AK783" s="193"/>
      <c r="AL783" s="193"/>
      <c r="AM783" s="193"/>
      <c r="AN783" s="194"/>
      <c r="AO783" s="195">
        <v>10.18</v>
      </c>
      <c r="AP783" s="196"/>
      <c r="AQ783" s="196"/>
      <c r="AR783" s="196"/>
      <c r="AS783" s="196"/>
      <c r="AT783" s="197"/>
      <c r="AU783" s="198">
        <v>40</v>
      </c>
      <c r="AV783" s="199"/>
      <c r="AW783" s="199"/>
      <c r="AX783" s="199"/>
      <c r="AY783" s="199"/>
      <c r="AZ783" s="200"/>
      <c r="BA783" s="201" t="s">
        <v>50</v>
      </c>
      <c r="BB783" s="202"/>
      <c r="BC783" s="202"/>
      <c r="BD783" s="202"/>
      <c r="BE783" s="202"/>
      <c r="BF783" s="203"/>
      <c r="BG783" s="28"/>
      <c r="BH783" s="28"/>
      <c r="BI783" s="28"/>
    </row>
    <row r="784" spans="1:61" ht="18" customHeight="1" x14ac:dyDescent="0.2">
      <c r="A784" s="211" t="str">
        <f t="shared" si="12"/>
        <v>5170</v>
      </c>
      <c r="B784" s="218">
        <v>7205170</v>
      </c>
      <c r="C784" s="188"/>
      <c r="D784" s="188"/>
      <c r="E784" s="188"/>
      <c r="F784" s="188"/>
      <c r="G784" s="188"/>
      <c r="H784" s="188"/>
      <c r="I784" s="188"/>
      <c r="J784" s="48"/>
      <c r="K784" s="189">
        <v>5.64</v>
      </c>
      <c r="L784" s="190"/>
      <c r="M784" s="190"/>
      <c r="N784" s="190"/>
      <c r="O784" s="190"/>
      <c r="P784" s="190"/>
      <c r="Q784" s="191"/>
      <c r="R784" s="192">
        <v>6</v>
      </c>
      <c r="S784" s="193"/>
      <c r="T784" s="193"/>
      <c r="U784" s="193"/>
      <c r="V784" s="193"/>
      <c r="W784" s="193"/>
      <c r="X784" s="193"/>
      <c r="Y784" s="194"/>
      <c r="Z784" s="207">
        <v>6.8</v>
      </c>
      <c r="AA784" s="208"/>
      <c r="AB784" s="208"/>
      <c r="AC784" s="208"/>
      <c r="AD784" s="208"/>
      <c r="AE784" s="208"/>
      <c r="AF784" s="208"/>
      <c r="AG784" s="208"/>
      <c r="AH784" s="209"/>
      <c r="AI784" s="192">
        <v>8</v>
      </c>
      <c r="AJ784" s="193"/>
      <c r="AK784" s="193"/>
      <c r="AL784" s="193"/>
      <c r="AM784" s="193"/>
      <c r="AN784" s="194"/>
      <c r="AO784" s="195">
        <v>6.22</v>
      </c>
      <c r="AP784" s="196"/>
      <c r="AQ784" s="196"/>
      <c r="AR784" s="196"/>
      <c r="AS784" s="196"/>
      <c r="AT784" s="197"/>
      <c r="AU784" s="198">
        <v>14</v>
      </c>
      <c r="AV784" s="199"/>
      <c r="AW784" s="199"/>
      <c r="AX784" s="199"/>
      <c r="AY784" s="199"/>
      <c r="AZ784" s="200"/>
      <c r="BA784" s="201" t="s">
        <v>49</v>
      </c>
      <c r="BB784" s="202"/>
      <c r="BC784" s="202"/>
      <c r="BD784" s="202"/>
      <c r="BE784" s="202"/>
      <c r="BF784" s="203"/>
      <c r="BG784" s="28"/>
      <c r="BH784" s="28"/>
      <c r="BI784" s="28"/>
    </row>
    <row r="785" spans="1:61" ht="18" customHeight="1" x14ac:dyDescent="0.2">
      <c r="A785" s="211" t="str">
        <f t="shared" si="12"/>
        <v>7469</v>
      </c>
      <c r="B785" s="218">
        <v>7497469</v>
      </c>
      <c r="C785" s="188"/>
      <c r="D785" s="188"/>
      <c r="E785" s="188"/>
      <c r="F785" s="188"/>
      <c r="G785" s="188"/>
      <c r="H785" s="188"/>
      <c r="I785" s="188"/>
      <c r="J785" s="48"/>
      <c r="K785" s="189">
        <v>11.27</v>
      </c>
      <c r="L785" s="190"/>
      <c r="M785" s="190"/>
      <c r="N785" s="190"/>
      <c r="O785" s="190"/>
      <c r="P785" s="190"/>
      <c r="Q785" s="191"/>
      <c r="R785" s="192">
        <v>18</v>
      </c>
      <c r="S785" s="193"/>
      <c r="T785" s="193"/>
      <c r="U785" s="193"/>
      <c r="V785" s="193"/>
      <c r="W785" s="193"/>
      <c r="X785" s="193"/>
      <c r="Y785" s="194"/>
      <c r="Z785" s="189">
        <v>11.13</v>
      </c>
      <c r="AA785" s="190"/>
      <c r="AB785" s="190"/>
      <c r="AC785" s="190"/>
      <c r="AD785" s="190"/>
      <c r="AE785" s="190"/>
      <c r="AF785" s="190"/>
      <c r="AG785" s="190"/>
      <c r="AH785" s="191"/>
      <c r="AI785" s="192">
        <v>18</v>
      </c>
      <c r="AJ785" s="193"/>
      <c r="AK785" s="193"/>
      <c r="AL785" s="193"/>
      <c r="AM785" s="193"/>
      <c r="AN785" s="194"/>
      <c r="AO785" s="204">
        <v>11.2</v>
      </c>
      <c r="AP785" s="205"/>
      <c r="AQ785" s="205"/>
      <c r="AR785" s="205"/>
      <c r="AS785" s="205"/>
      <c r="AT785" s="206"/>
      <c r="AU785" s="198">
        <v>36</v>
      </c>
      <c r="AV785" s="199"/>
      <c r="AW785" s="199"/>
      <c r="AX785" s="199"/>
      <c r="AY785" s="199"/>
      <c r="AZ785" s="200"/>
      <c r="BA785" s="201" t="s">
        <v>50</v>
      </c>
      <c r="BB785" s="202"/>
      <c r="BC785" s="202"/>
      <c r="BD785" s="202"/>
      <c r="BE785" s="202"/>
      <c r="BF785" s="203"/>
      <c r="BG785" s="28"/>
      <c r="BH785" s="28"/>
      <c r="BI785" s="28"/>
    </row>
    <row r="786" spans="1:61" ht="18" customHeight="1" x14ac:dyDescent="0.2">
      <c r="A786" s="211" t="str">
        <f t="shared" si="12"/>
        <v>1755</v>
      </c>
      <c r="B786" s="218">
        <v>7181755</v>
      </c>
      <c r="C786" s="188"/>
      <c r="D786" s="188"/>
      <c r="E786" s="188"/>
      <c r="F786" s="188"/>
      <c r="G786" s="188"/>
      <c r="H786" s="188"/>
      <c r="I786" s="188"/>
      <c r="J786" s="48"/>
      <c r="K786" s="189">
        <v>9.48</v>
      </c>
      <c r="L786" s="190"/>
      <c r="M786" s="190"/>
      <c r="N786" s="190"/>
      <c r="O786" s="190"/>
      <c r="P786" s="190"/>
      <c r="Q786" s="191"/>
      <c r="R786" s="192">
        <v>18</v>
      </c>
      <c r="S786" s="193"/>
      <c r="T786" s="193"/>
      <c r="U786" s="193"/>
      <c r="V786" s="193"/>
      <c r="W786" s="193"/>
      <c r="X786" s="193"/>
      <c r="Y786" s="194"/>
      <c r="Z786" s="189">
        <v>9.0399999999999991</v>
      </c>
      <c r="AA786" s="190"/>
      <c r="AB786" s="190"/>
      <c r="AC786" s="190"/>
      <c r="AD786" s="190"/>
      <c r="AE786" s="190"/>
      <c r="AF786" s="190"/>
      <c r="AG786" s="190"/>
      <c r="AH786" s="191"/>
      <c r="AI786" s="192">
        <v>16</v>
      </c>
      <c r="AJ786" s="193"/>
      <c r="AK786" s="193"/>
      <c r="AL786" s="193"/>
      <c r="AM786" s="193"/>
      <c r="AN786" s="194"/>
      <c r="AO786" s="195">
        <v>9.26</v>
      </c>
      <c r="AP786" s="196"/>
      <c r="AQ786" s="196"/>
      <c r="AR786" s="196"/>
      <c r="AS786" s="196"/>
      <c r="AT786" s="197"/>
      <c r="AU786" s="198">
        <v>34</v>
      </c>
      <c r="AV786" s="199"/>
      <c r="AW786" s="199"/>
      <c r="AX786" s="199"/>
      <c r="AY786" s="199"/>
      <c r="AZ786" s="200"/>
      <c r="BA786" s="201" t="s">
        <v>49</v>
      </c>
      <c r="BB786" s="202"/>
      <c r="BC786" s="202"/>
      <c r="BD786" s="202"/>
      <c r="BE786" s="202"/>
      <c r="BF786" s="203"/>
      <c r="BG786" s="28"/>
      <c r="BH786" s="28"/>
      <c r="BI786" s="28"/>
    </row>
    <row r="787" spans="1:61" ht="18" customHeight="1" x14ac:dyDescent="0.2">
      <c r="A787" s="211" t="str">
        <f t="shared" si="12"/>
        <v>0554</v>
      </c>
      <c r="B787" s="219">
        <v>14405547</v>
      </c>
      <c r="C787" s="188"/>
      <c r="D787" s="188"/>
      <c r="E787" s="188"/>
      <c r="F787" s="188"/>
      <c r="G787" s="188"/>
      <c r="H787" s="188"/>
      <c r="I787" s="188"/>
      <c r="J787" s="48"/>
      <c r="K787" s="189">
        <v>10.26</v>
      </c>
      <c r="L787" s="190"/>
      <c r="M787" s="190"/>
      <c r="N787" s="190"/>
      <c r="O787" s="190"/>
      <c r="P787" s="190"/>
      <c r="Q787" s="191"/>
      <c r="R787" s="192">
        <v>24</v>
      </c>
      <c r="S787" s="193"/>
      <c r="T787" s="193"/>
      <c r="U787" s="193"/>
      <c r="V787" s="193"/>
      <c r="W787" s="193"/>
      <c r="X787" s="193"/>
      <c r="Y787" s="194"/>
      <c r="Z787" s="189">
        <v>10.76</v>
      </c>
      <c r="AA787" s="190"/>
      <c r="AB787" s="190"/>
      <c r="AC787" s="190"/>
      <c r="AD787" s="190"/>
      <c r="AE787" s="190"/>
      <c r="AF787" s="190"/>
      <c r="AG787" s="190"/>
      <c r="AH787" s="191"/>
      <c r="AI787" s="192">
        <v>18</v>
      </c>
      <c r="AJ787" s="193"/>
      <c r="AK787" s="193"/>
      <c r="AL787" s="193"/>
      <c r="AM787" s="193"/>
      <c r="AN787" s="194"/>
      <c r="AO787" s="195">
        <v>10.51</v>
      </c>
      <c r="AP787" s="196"/>
      <c r="AQ787" s="196"/>
      <c r="AR787" s="196"/>
      <c r="AS787" s="196"/>
      <c r="AT787" s="197"/>
      <c r="AU787" s="198">
        <v>42</v>
      </c>
      <c r="AV787" s="199"/>
      <c r="AW787" s="199"/>
      <c r="AX787" s="199"/>
      <c r="AY787" s="199"/>
      <c r="AZ787" s="200"/>
      <c r="BA787" s="201" t="s">
        <v>50</v>
      </c>
      <c r="BB787" s="202"/>
      <c r="BC787" s="202"/>
      <c r="BD787" s="202"/>
      <c r="BE787" s="202"/>
      <c r="BF787" s="203"/>
      <c r="BG787" s="28"/>
      <c r="BH787" s="28"/>
      <c r="BI787" s="28"/>
    </row>
    <row r="788" spans="1:61" ht="18" customHeight="1" x14ac:dyDescent="0.2">
      <c r="A788" s="211" t="str">
        <f t="shared" si="12"/>
        <v>0706</v>
      </c>
      <c r="B788" s="219">
        <v>14007064</v>
      </c>
      <c r="C788" s="188"/>
      <c r="D788" s="188"/>
      <c r="E788" s="188"/>
      <c r="F788" s="188"/>
      <c r="G788" s="188"/>
      <c r="H788" s="188"/>
      <c r="I788" s="188"/>
      <c r="J788" s="48"/>
      <c r="K788" s="189">
        <v>10.210000000000001</v>
      </c>
      <c r="L788" s="190"/>
      <c r="M788" s="190"/>
      <c r="N788" s="190"/>
      <c r="O788" s="190"/>
      <c r="P788" s="190"/>
      <c r="Q788" s="191"/>
      <c r="R788" s="192">
        <v>20</v>
      </c>
      <c r="S788" s="193"/>
      <c r="T788" s="193"/>
      <c r="U788" s="193"/>
      <c r="V788" s="193"/>
      <c r="W788" s="193"/>
      <c r="X788" s="193"/>
      <c r="Y788" s="194"/>
      <c r="Z788" s="189">
        <v>9.2799999999999994</v>
      </c>
      <c r="AA788" s="190"/>
      <c r="AB788" s="190"/>
      <c r="AC788" s="190"/>
      <c r="AD788" s="190"/>
      <c r="AE788" s="190"/>
      <c r="AF788" s="190"/>
      <c r="AG788" s="190"/>
      <c r="AH788" s="191"/>
      <c r="AI788" s="192">
        <v>16</v>
      </c>
      <c r="AJ788" s="193"/>
      <c r="AK788" s="193"/>
      <c r="AL788" s="193"/>
      <c r="AM788" s="193"/>
      <c r="AN788" s="194"/>
      <c r="AO788" s="195">
        <v>9.75</v>
      </c>
      <c r="AP788" s="196"/>
      <c r="AQ788" s="196"/>
      <c r="AR788" s="196"/>
      <c r="AS788" s="196"/>
      <c r="AT788" s="197"/>
      <c r="AU788" s="198">
        <v>36</v>
      </c>
      <c r="AV788" s="199"/>
      <c r="AW788" s="199"/>
      <c r="AX788" s="199"/>
      <c r="AY788" s="199"/>
      <c r="AZ788" s="200"/>
      <c r="BA788" s="201" t="s">
        <v>49</v>
      </c>
      <c r="BB788" s="202"/>
      <c r="BC788" s="202"/>
      <c r="BD788" s="202"/>
      <c r="BE788" s="202"/>
      <c r="BF788" s="203"/>
      <c r="BG788" s="28"/>
      <c r="BH788" s="28"/>
      <c r="BI788" s="28"/>
    </row>
    <row r="789" spans="1:61" ht="18" customHeight="1" x14ac:dyDescent="0.2">
      <c r="A789" s="211" t="str">
        <f t="shared" si="12"/>
        <v>1190</v>
      </c>
      <c r="B789" s="219">
        <v>15011905</v>
      </c>
      <c r="C789" s="188"/>
      <c r="D789" s="188"/>
      <c r="E789" s="188"/>
      <c r="F789" s="188"/>
      <c r="G789" s="188"/>
      <c r="H789" s="188"/>
      <c r="I789" s="188"/>
      <c r="J789" s="48"/>
      <c r="K789" s="189">
        <v>10.15</v>
      </c>
      <c r="L789" s="190"/>
      <c r="M789" s="190"/>
      <c r="N789" s="190"/>
      <c r="O789" s="190"/>
      <c r="P789" s="190"/>
      <c r="Q789" s="191"/>
      <c r="R789" s="192">
        <v>18</v>
      </c>
      <c r="S789" s="193"/>
      <c r="T789" s="193"/>
      <c r="U789" s="193"/>
      <c r="V789" s="193"/>
      <c r="W789" s="193"/>
      <c r="X789" s="193"/>
      <c r="Y789" s="194"/>
      <c r="Z789" s="189">
        <v>10.66</v>
      </c>
      <c r="AA789" s="190"/>
      <c r="AB789" s="190"/>
      <c r="AC789" s="190"/>
      <c r="AD789" s="190"/>
      <c r="AE789" s="190"/>
      <c r="AF789" s="190"/>
      <c r="AG789" s="190"/>
      <c r="AH789" s="191"/>
      <c r="AI789" s="192">
        <v>12</v>
      </c>
      <c r="AJ789" s="193"/>
      <c r="AK789" s="193"/>
      <c r="AL789" s="193"/>
      <c r="AM789" s="193"/>
      <c r="AN789" s="194"/>
      <c r="AO789" s="195">
        <v>10.41</v>
      </c>
      <c r="AP789" s="196"/>
      <c r="AQ789" s="196"/>
      <c r="AR789" s="196"/>
      <c r="AS789" s="196"/>
      <c r="AT789" s="197"/>
      <c r="AU789" s="198">
        <v>30</v>
      </c>
      <c r="AV789" s="199"/>
      <c r="AW789" s="199"/>
      <c r="AX789" s="199"/>
      <c r="AY789" s="199"/>
      <c r="AZ789" s="200"/>
      <c r="BA789" s="201" t="s">
        <v>50</v>
      </c>
      <c r="BB789" s="202"/>
      <c r="BC789" s="202"/>
      <c r="BD789" s="202"/>
      <c r="BE789" s="202"/>
      <c r="BF789" s="203"/>
      <c r="BG789" s="28"/>
      <c r="BH789" s="28"/>
      <c r="BI789" s="28"/>
    </row>
    <row r="790" spans="1:61" ht="18" customHeight="1" x14ac:dyDescent="0.2">
      <c r="A790" s="211" t="str">
        <f t="shared" si="12"/>
        <v>1451</v>
      </c>
      <c r="B790" s="219">
        <v>15014517</v>
      </c>
      <c r="C790" s="188"/>
      <c r="D790" s="188"/>
      <c r="E790" s="188"/>
      <c r="F790" s="188"/>
      <c r="G790" s="188"/>
      <c r="H790" s="188"/>
      <c r="I790" s="188"/>
      <c r="J790" s="48"/>
      <c r="K790" s="189">
        <v>10.26</v>
      </c>
      <c r="L790" s="190"/>
      <c r="M790" s="190"/>
      <c r="N790" s="190"/>
      <c r="O790" s="190"/>
      <c r="P790" s="190"/>
      <c r="Q790" s="191"/>
      <c r="R790" s="192">
        <v>18</v>
      </c>
      <c r="S790" s="193"/>
      <c r="T790" s="193"/>
      <c r="U790" s="193"/>
      <c r="V790" s="193"/>
      <c r="W790" s="193"/>
      <c r="X790" s="193"/>
      <c r="Y790" s="194"/>
      <c r="Z790" s="189">
        <v>10.66</v>
      </c>
      <c r="AA790" s="190"/>
      <c r="AB790" s="190"/>
      <c r="AC790" s="190"/>
      <c r="AD790" s="190"/>
      <c r="AE790" s="190"/>
      <c r="AF790" s="190"/>
      <c r="AG790" s="190"/>
      <c r="AH790" s="191"/>
      <c r="AI790" s="192">
        <v>24</v>
      </c>
      <c r="AJ790" s="193"/>
      <c r="AK790" s="193"/>
      <c r="AL790" s="193"/>
      <c r="AM790" s="193"/>
      <c r="AN790" s="194"/>
      <c r="AO790" s="195">
        <v>10.46</v>
      </c>
      <c r="AP790" s="196"/>
      <c r="AQ790" s="196"/>
      <c r="AR790" s="196"/>
      <c r="AS790" s="196"/>
      <c r="AT790" s="197"/>
      <c r="AU790" s="198">
        <v>42</v>
      </c>
      <c r="AV790" s="199"/>
      <c r="AW790" s="199"/>
      <c r="AX790" s="199"/>
      <c r="AY790" s="199"/>
      <c r="AZ790" s="200"/>
      <c r="BA790" s="201" t="s">
        <v>50</v>
      </c>
      <c r="BB790" s="202"/>
      <c r="BC790" s="202"/>
      <c r="BD790" s="202"/>
      <c r="BE790" s="202"/>
      <c r="BF790" s="203"/>
      <c r="BG790" s="28"/>
      <c r="BH790" s="28"/>
      <c r="BI790" s="28"/>
    </row>
    <row r="791" spans="1:61" ht="18" customHeight="1" x14ac:dyDescent="0.2">
      <c r="A791" s="211" t="str">
        <f t="shared" si="12"/>
        <v>6298</v>
      </c>
      <c r="B791" s="219">
        <v>12362982</v>
      </c>
      <c r="C791" s="188"/>
      <c r="D791" s="188"/>
      <c r="E791" s="188"/>
      <c r="F791" s="188"/>
      <c r="G791" s="188"/>
      <c r="H791" s="188"/>
      <c r="I791" s="188"/>
      <c r="J791" s="48"/>
      <c r="K791" s="189">
        <v>10.76</v>
      </c>
      <c r="L791" s="190"/>
      <c r="M791" s="190"/>
      <c r="N791" s="190"/>
      <c r="O791" s="190"/>
      <c r="P791" s="190"/>
      <c r="Q791" s="191"/>
      <c r="R791" s="192">
        <v>18</v>
      </c>
      <c r="S791" s="193"/>
      <c r="T791" s="193"/>
      <c r="U791" s="193"/>
      <c r="V791" s="193"/>
      <c r="W791" s="193"/>
      <c r="X791" s="193"/>
      <c r="Y791" s="194"/>
      <c r="Z791" s="189">
        <v>10.23</v>
      </c>
      <c r="AA791" s="190"/>
      <c r="AB791" s="190"/>
      <c r="AC791" s="190"/>
      <c r="AD791" s="190"/>
      <c r="AE791" s="190"/>
      <c r="AF791" s="190"/>
      <c r="AG791" s="190"/>
      <c r="AH791" s="191"/>
      <c r="AI791" s="192">
        <v>18</v>
      </c>
      <c r="AJ791" s="193"/>
      <c r="AK791" s="193"/>
      <c r="AL791" s="193"/>
      <c r="AM791" s="193"/>
      <c r="AN791" s="194"/>
      <c r="AO791" s="204">
        <v>10.5</v>
      </c>
      <c r="AP791" s="205"/>
      <c r="AQ791" s="205"/>
      <c r="AR791" s="205"/>
      <c r="AS791" s="205"/>
      <c r="AT791" s="206"/>
      <c r="AU791" s="198">
        <v>36</v>
      </c>
      <c r="AV791" s="199"/>
      <c r="AW791" s="199"/>
      <c r="AX791" s="199"/>
      <c r="AY791" s="199"/>
      <c r="AZ791" s="200"/>
      <c r="BA791" s="201" t="s">
        <v>50</v>
      </c>
      <c r="BB791" s="202"/>
      <c r="BC791" s="202"/>
      <c r="BD791" s="202"/>
      <c r="BE791" s="202"/>
      <c r="BF791" s="203"/>
      <c r="BG791" s="28"/>
      <c r="BH791" s="28"/>
      <c r="BI791" s="28"/>
    </row>
    <row r="792" spans="1:61" ht="18" customHeight="1" x14ac:dyDescent="0.2">
      <c r="A792" s="211" t="str">
        <f t="shared" si="12"/>
        <v>2484</v>
      </c>
      <c r="B792" s="219">
        <v>13024845</v>
      </c>
      <c r="C792" s="188"/>
      <c r="D792" s="188"/>
      <c r="E792" s="188"/>
      <c r="F792" s="188"/>
      <c r="G792" s="188"/>
      <c r="H792" s="188"/>
      <c r="I792" s="188"/>
      <c r="J792" s="48"/>
      <c r="K792" s="189">
        <v>11.09</v>
      </c>
      <c r="L792" s="190"/>
      <c r="M792" s="190"/>
      <c r="N792" s="190"/>
      <c r="O792" s="190"/>
      <c r="P792" s="190"/>
      <c r="Q792" s="191"/>
      <c r="R792" s="192">
        <v>18</v>
      </c>
      <c r="S792" s="193"/>
      <c r="T792" s="193"/>
      <c r="U792" s="193"/>
      <c r="V792" s="193"/>
      <c r="W792" s="193"/>
      <c r="X792" s="193"/>
      <c r="Y792" s="194"/>
      <c r="Z792" s="189">
        <v>10.78</v>
      </c>
      <c r="AA792" s="190"/>
      <c r="AB792" s="190"/>
      <c r="AC792" s="190"/>
      <c r="AD792" s="190"/>
      <c r="AE792" s="190"/>
      <c r="AF792" s="190"/>
      <c r="AG792" s="190"/>
      <c r="AH792" s="191"/>
      <c r="AI792" s="192">
        <v>22</v>
      </c>
      <c r="AJ792" s="193"/>
      <c r="AK792" s="193"/>
      <c r="AL792" s="193"/>
      <c r="AM792" s="193"/>
      <c r="AN792" s="194"/>
      <c r="AO792" s="195">
        <v>10.94</v>
      </c>
      <c r="AP792" s="196"/>
      <c r="AQ792" s="196"/>
      <c r="AR792" s="196"/>
      <c r="AS792" s="196"/>
      <c r="AT792" s="197"/>
      <c r="AU792" s="198">
        <v>40</v>
      </c>
      <c r="AV792" s="199"/>
      <c r="AW792" s="199"/>
      <c r="AX792" s="199"/>
      <c r="AY792" s="199"/>
      <c r="AZ792" s="200"/>
      <c r="BA792" s="201" t="s">
        <v>50</v>
      </c>
      <c r="BB792" s="202"/>
      <c r="BC792" s="202"/>
      <c r="BD792" s="202"/>
      <c r="BE792" s="202"/>
      <c r="BF792" s="203"/>
      <c r="BG792" s="28"/>
      <c r="BH792" s="28"/>
      <c r="BI792" s="28"/>
    </row>
    <row r="793" spans="1:61" ht="18" customHeight="1" x14ac:dyDescent="0.2">
      <c r="A793" s="211" t="str">
        <f t="shared" si="12"/>
        <v>7141</v>
      </c>
      <c r="B793" s="219">
        <v>14771418</v>
      </c>
      <c r="C793" s="188"/>
      <c r="D793" s="188"/>
      <c r="E793" s="188"/>
      <c r="F793" s="188"/>
      <c r="G793" s="188"/>
      <c r="H793" s="188"/>
      <c r="I793" s="188"/>
      <c r="J793" s="48"/>
      <c r="K793" s="207">
        <v>10.5</v>
      </c>
      <c r="L793" s="208"/>
      <c r="M793" s="208"/>
      <c r="N793" s="208"/>
      <c r="O793" s="208"/>
      <c r="P793" s="208"/>
      <c r="Q793" s="209"/>
      <c r="R793" s="192">
        <v>18</v>
      </c>
      <c r="S793" s="193"/>
      <c r="T793" s="193"/>
      <c r="U793" s="193"/>
      <c r="V793" s="193"/>
      <c r="W793" s="193"/>
      <c r="X793" s="193"/>
      <c r="Y793" s="194"/>
      <c r="Z793" s="189">
        <v>10.19</v>
      </c>
      <c r="AA793" s="190"/>
      <c r="AB793" s="190"/>
      <c r="AC793" s="190"/>
      <c r="AD793" s="190"/>
      <c r="AE793" s="190"/>
      <c r="AF793" s="190"/>
      <c r="AG793" s="190"/>
      <c r="AH793" s="191"/>
      <c r="AI793" s="192">
        <v>12</v>
      </c>
      <c r="AJ793" s="193"/>
      <c r="AK793" s="193"/>
      <c r="AL793" s="193"/>
      <c r="AM793" s="193"/>
      <c r="AN793" s="194"/>
      <c r="AO793" s="195">
        <v>10.35</v>
      </c>
      <c r="AP793" s="196"/>
      <c r="AQ793" s="196"/>
      <c r="AR793" s="196"/>
      <c r="AS793" s="196"/>
      <c r="AT793" s="197"/>
      <c r="AU793" s="198">
        <v>30</v>
      </c>
      <c r="AV793" s="199"/>
      <c r="AW793" s="199"/>
      <c r="AX793" s="199"/>
      <c r="AY793" s="199"/>
      <c r="AZ793" s="200"/>
      <c r="BA793" s="201" t="s">
        <v>50</v>
      </c>
      <c r="BB793" s="202"/>
      <c r="BC793" s="202"/>
      <c r="BD793" s="202"/>
      <c r="BE793" s="202"/>
      <c r="BF793" s="203"/>
      <c r="BG793" s="28"/>
      <c r="BH793" s="28"/>
      <c r="BI793" s="28"/>
    </row>
    <row r="794" spans="1:61" ht="18" customHeight="1" x14ac:dyDescent="0.2">
      <c r="A794" s="211" t="str">
        <f t="shared" si="12"/>
        <v>2690</v>
      </c>
      <c r="B794" s="219">
        <v>11426904</v>
      </c>
      <c r="C794" s="188"/>
      <c r="D794" s="188"/>
      <c r="E794" s="188"/>
      <c r="F794" s="188"/>
      <c r="G794" s="188"/>
      <c r="H794" s="188"/>
      <c r="I794" s="188"/>
      <c r="J794" s="48"/>
      <c r="K794" s="189">
        <v>11.55</v>
      </c>
      <c r="L794" s="190"/>
      <c r="M794" s="190"/>
      <c r="N794" s="190"/>
      <c r="O794" s="190"/>
      <c r="P794" s="190"/>
      <c r="Q794" s="191"/>
      <c r="R794" s="192">
        <v>24</v>
      </c>
      <c r="S794" s="193"/>
      <c r="T794" s="193"/>
      <c r="U794" s="193"/>
      <c r="V794" s="193"/>
      <c r="W794" s="193"/>
      <c r="X794" s="193"/>
      <c r="Y794" s="194"/>
      <c r="Z794" s="189">
        <v>10.68</v>
      </c>
      <c r="AA794" s="190"/>
      <c r="AB794" s="190"/>
      <c r="AC794" s="190"/>
      <c r="AD794" s="190"/>
      <c r="AE794" s="190"/>
      <c r="AF794" s="190"/>
      <c r="AG794" s="190"/>
      <c r="AH794" s="191"/>
      <c r="AI794" s="192">
        <v>24</v>
      </c>
      <c r="AJ794" s="193"/>
      <c r="AK794" s="193"/>
      <c r="AL794" s="193"/>
      <c r="AM794" s="193"/>
      <c r="AN794" s="194"/>
      <c r="AO794" s="195">
        <v>11.12</v>
      </c>
      <c r="AP794" s="196"/>
      <c r="AQ794" s="196"/>
      <c r="AR794" s="196"/>
      <c r="AS794" s="196"/>
      <c r="AT794" s="197"/>
      <c r="AU794" s="198">
        <v>48</v>
      </c>
      <c r="AV794" s="199"/>
      <c r="AW794" s="199"/>
      <c r="AX794" s="199"/>
      <c r="AY794" s="199"/>
      <c r="AZ794" s="200"/>
      <c r="BA794" s="201" t="s">
        <v>50</v>
      </c>
      <c r="BB794" s="202"/>
      <c r="BC794" s="202"/>
      <c r="BD794" s="202"/>
      <c r="BE794" s="202"/>
      <c r="BF794" s="203"/>
      <c r="BG794" s="28"/>
      <c r="BH794" s="28"/>
      <c r="BI794" s="28"/>
    </row>
    <row r="795" spans="1:61" ht="18" customHeight="1" x14ac:dyDescent="0.2">
      <c r="A795" s="211" t="str">
        <f t="shared" si="12"/>
        <v>6310</v>
      </c>
      <c r="B795" s="218">
        <v>9896310</v>
      </c>
      <c r="C795" s="188"/>
      <c r="D795" s="188"/>
      <c r="E795" s="188"/>
      <c r="F795" s="188"/>
      <c r="G795" s="188"/>
      <c r="H795" s="188"/>
      <c r="I795" s="188"/>
      <c r="J795" s="48"/>
      <c r="K795" s="189">
        <v>9.4499999999999993</v>
      </c>
      <c r="L795" s="190"/>
      <c r="M795" s="190"/>
      <c r="N795" s="190"/>
      <c r="O795" s="190"/>
      <c r="P795" s="190"/>
      <c r="Q795" s="191"/>
      <c r="R795" s="192">
        <v>12</v>
      </c>
      <c r="S795" s="193"/>
      <c r="T795" s="193"/>
      <c r="U795" s="193"/>
      <c r="V795" s="193"/>
      <c r="W795" s="193"/>
      <c r="X795" s="193"/>
      <c r="Y795" s="194"/>
      <c r="Z795" s="189">
        <v>10.039999999999999</v>
      </c>
      <c r="AA795" s="190"/>
      <c r="AB795" s="190"/>
      <c r="AC795" s="190"/>
      <c r="AD795" s="190"/>
      <c r="AE795" s="190"/>
      <c r="AF795" s="190"/>
      <c r="AG795" s="190"/>
      <c r="AH795" s="191"/>
      <c r="AI795" s="192">
        <v>18</v>
      </c>
      <c r="AJ795" s="193"/>
      <c r="AK795" s="193"/>
      <c r="AL795" s="193"/>
      <c r="AM795" s="193"/>
      <c r="AN795" s="194"/>
      <c r="AO795" s="195">
        <v>9.75</v>
      </c>
      <c r="AP795" s="196"/>
      <c r="AQ795" s="196"/>
      <c r="AR795" s="196"/>
      <c r="AS795" s="196"/>
      <c r="AT795" s="197"/>
      <c r="AU795" s="198">
        <v>30</v>
      </c>
      <c r="AV795" s="199"/>
      <c r="AW795" s="199"/>
      <c r="AX795" s="199"/>
      <c r="AY795" s="199"/>
      <c r="AZ795" s="200"/>
      <c r="BA795" s="201" t="s">
        <v>49</v>
      </c>
      <c r="BB795" s="202"/>
      <c r="BC795" s="202"/>
      <c r="BD795" s="202"/>
      <c r="BE795" s="202"/>
      <c r="BF795" s="203"/>
      <c r="BG795" s="28"/>
      <c r="BH795" s="28"/>
      <c r="BI795" s="28"/>
    </row>
    <row r="796" spans="1:61" ht="18" customHeight="1" x14ac:dyDescent="0.2">
      <c r="A796" s="211" t="str">
        <f t="shared" si="12"/>
        <v>2583</v>
      </c>
      <c r="B796" s="218">
        <v>7492583</v>
      </c>
      <c r="C796" s="188"/>
      <c r="D796" s="188"/>
      <c r="E796" s="188"/>
      <c r="F796" s="188"/>
      <c r="G796" s="188"/>
      <c r="H796" s="188"/>
      <c r="I796" s="188"/>
      <c r="J796" s="48"/>
      <c r="K796" s="189">
        <v>10.17</v>
      </c>
      <c r="L796" s="190"/>
      <c r="M796" s="190"/>
      <c r="N796" s="190"/>
      <c r="O796" s="190"/>
      <c r="P796" s="190"/>
      <c r="Q796" s="191"/>
      <c r="R796" s="192">
        <v>18</v>
      </c>
      <c r="S796" s="193"/>
      <c r="T796" s="193"/>
      <c r="U796" s="193"/>
      <c r="V796" s="193"/>
      <c r="W796" s="193"/>
      <c r="X796" s="193"/>
      <c r="Y796" s="194"/>
      <c r="Z796" s="189">
        <v>9.8699999999999992</v>
      </c>
      <c r="AA796" s="190"/>
      <c r="AB796" s="190"/>
      <c r="AC796" s="190"/>
      <c r="AD796" s="190"/>
      <c r="AE796" s="190"/>
      <c r="AF796" s="190"/>
      <c r="AG796" s="190"/>
      <c r="AH796" s="191"/>
      <c r="AI796" s="192">
        <v>18</v>
      </c>
      <c r="AJ796" s="193"/>
      <c r="AK796" s="193"/>
      <c r="AL796" s="193"/>
      <c r="AM796" s="193"/>
      <c r="AN796" s="194"/>
      <c r="AO796" s="195">
        <v>10.02</v>
      </c>
      <c r="AP796" s="196"/>
      <c r="AQ796" s="196"/>
      <c r="AR796" s="196"/>
      <c r="AS796" s="196"/>
      <c r="AT796" s="197"/>
      <c r="AU796" s="198">
        <v>36</v>
      </c>
      <c r="AV796" s="199"/>
      <c r="AW796" s="199"/>
      <c r="AX796" s="199"/>
      <c r="AY796" s="199"/>
      <c r="AZ796" s="200"/>
      <c r="BA796" s="201" t="s">
        <v>50</v>
      </c>
      <c r="BB796" s="202"/>
      <c r="BC796" s="202"/>
      <c r="BD796" s="202"/>
      <c r="BE796" s="202"/>
      <c r="BF796" s="203"/>
      <c r="BG796" s="28"/>
      <c r="BH796" s="28"/>
      <c r="BI796" s="28"/>
    </row>
    <row r="797" spans="1:61" ht="18" customHeight="1" x14ac:dyDescent="0.2">
      <c r="A797" s="211" t="str">
        <f t="shared" si="12"/>
        <v>8710</v>
      </c>
      <c r="B797" s="218">
        <v>7478710</v>
      </c>
      <c r="C797" s="188"/>
      <c r="D797" s="188"/>
      <c r="E797" s="188"/>
      <c r="F797" s="188"/>
      <c r="G797" s="188"/>
      <c r="H797" s="188"/>
      <c r="I797" s="188"/>
      <c r="J797" s="48"/>
      <c r="K797" s="189">
        <v>9.01</v>
      </c>
      <c r="L797" s="190"/>
      <c r="M797" s="190"/>
      <c r="N797" s="190"/>
      <c r="O797" s="190"/>
      <c r="P797" s="190"/>
      <c r="Q797" s="191"/>
      <c r="R797" s="192">
        <v>12</v>
      </c>
      <c r="S797" s="193"/>
      <c r="T797" s="193"/>
      <c r="U797" s="193"/>
      <c r="V797" s="193"/>
      <c r="W797" s="193"/>
      <c r="X797" s="193"/>
      <c r="Y797" s="194"/>
      <c r="Z797" s="207">
        <v>11.1</v>
      </c>
      <c r="AA797" s="208"/>
      <c r="AB797" s="208"/>
      <c r="AC797" s="208"/>
      <c r="AD797" s="208"/>
      <c r="AE797" s="208"/>
      <c r="AF797" s="208"/>
      <c r="AG797" s="208"/>
      <c r="AH797" s="209"/>
      <c r="AI797" s="192">
        <v>18</v>
      </c>
      <c r="AJ797" s="193"/>
      <c r="AK797" s="193"/>
      <c r="AL797" s="193"/>
      <c r="AM797" s="193"/>
      <c r="AN797" s="194"/>
      <c r="AO797" s="195">
        <v>10.06</v>
      </c>
      <c r="AP797" s="196"/>
      <c r="AQ797" s="196"/>
      <c r="AR797" s="196"/>
      <c r="AS797" s="196"/>
      <c r="AT797" s="197"/>
      <c r="AU797" s="198">
        <v>30</v>
      </c>
      <c r="AV797" s="199"/>
      <c r="AW797" s="199"/>
      <c r="AX797" s="199"/>
      <c r="AY797" s="199"/>
      <c r="AZ797" s="200"/>
      <c r="BA797" s="201" t="s">
        <v>50</v>
      </c>
      <c r="BB797" s="202"/>
      <c r="BC797" s="202"/>
      <c r="BD797" s="202"/>
      <c r="BE797" s="202"/>
      <c r="BF797" s="203"/>
      <c r="BG797" s="28"/>
      <c r="BH797" s="28"/>
      <c r="BI797" s="28"/>
    </row>
    <row r="798" spans="1:61" ht="18" customHeight="1" x14ac:dyDescent="0.2">
      <c r="A798" s="211" t="str">
        <f t="shared" si="12"/>
        <v>1562</v>
      </c>
      <c r="B798" s="219">
        <v>13015620</v>
      </c>
      <c r="C798" s="188"/>
      <c r="D798" s="188"/>
      <c r="E798" s="188"/>
      <c r="F798" s="188"/>
      <c r="G798" s="188"/>
      <c r="H798" s="188"/>
      <c r="I798" s="188"/>
      <c r="J798" s="48"/>
      <c r="K798" s="189">
        <v>8.07</v>
      </c>
      <c r="L798" s="190"/>
      <c r="M798" s="190"/>
      <c r="N798" s="190"/>
      <c r="O798" s="190"/>
      <c r="P798" s="190"/>
      <c r="Q798" s="191"/>
      <c r="R798" s="192">
        <v>14</v>
      </c>
      <c r="S798" s="193"/>
      <c r="T798" s="193"/>
      <c r="U798" s="193"/>
      <c r="V798" s="193"/>
      <c r="W798" s="193"/>
      <c r="X798" s="193"/>
      <c r="Y798" s="194"/>
      <c r="Z798" s="207">
        <v>10.1</v>
      </c>
      <c r="AA798" s="208"/>
      <c r="AB798" s="208"/>
      <c r="AC798" s="208"/>
      <c r="AD798" s="208"/>
      <c r="AE798" s="208"/>
      <c r="AF798" s="208"/>
      <c r="AG798" s="208"/>
      <c r="AH798" s="209"/>
      <c r="AI798" s="192">
        <v>12</v>
      </c>
      <c r="AJ798" s="193"/>
      <c r="AK798" s="193"/>
      <c r="AL798" s="193"/>
      <c r="AM798" s="193"/>
      <c r="AN798" s="194"/>
      <c r="AO798" s="195">
        <v>9.09</v>
      </c>
      <c r="AP798" s="196"/>
      <c r="AQ798" s="196"/>
      <c r="AR798" s="196"/>
      <c r="AS798" s="196"/>
      <c r="AT798" s="197"/>
      <c r="AU798" s="198">
        <v>26</v>
      </c>
      <c r="AV798" s="199"/>
      <c r="AW798" s="199"/>
      <c r="AX798" s="199"/>
      <c r="AY798" s="199"/>
      <c r="AZ798" s="200"/>
      <c r="BA798" s="201" t="s">
        <v>49</v>
      </c>
      <c r="BB798" s="202"/>
      <c r="BC798" s="202"/>
      <c r="BD798" s="202"/>
      <c r="BE798" s="202"/>
      <c r="BF798" s="203"/>
      <c r="BG798" s="28"/>
      <c r="BH798" s="28"/>
      <c r="BI798" s="28"/>
    </row>
    <row r="799" spans="1:61" ht="18" customHeight="1" x14ac:dyDescent="0.2">
      <c r="A799" s="211" t="str">
        <f t="shared" si="12"/>
        <v>2201</v>
      </c>
      <c r="B799" s="218">
        <v>7102201</v>
      </c>
      <c r="C799" s="188"/>
      <c r="D799" s="188"/>
      <c r="E799" s="188"/>
      <c r="F799" s="188"/>
      <c r="G799" s="188"/>
      <c r="H799" s="188"/>
      <c r="I799" s="188"/>
      <c r="J799" s="48"/>
      <c r="K799" s="189">
        <v>0.82</v>
      </c>
      <c r="L799" s="190"/>
      <c r="M799" s="190"/>
      <c r="N799" s="190"/>
      <c r="O799" s="190"/>
      <c r="P799" s="190"/>
      <c r="Q799" s="191"/>
      <c r="R799" s="192">
        <v>0</v>
      </c>
      <c r="S799" s="193"/>
      <c r="T799" s="193"/>
      <c r="U799" s="193"/>
      <c r="V799" s="193"/>
      <c r="W799" s="193"/>
      <c r="X799" s="193"/>
      <c r="Y799" s="194"/>
      <c r="Z799" s="189">
        <v>0.98</v>
      </c>
      <c r="AA799" s="190"/>
      <c r="AB799" s="190"/>
      <c r="AC799" s="190"/>
      <c r="AD799" s="190"/>
      <c r="AE799" s="190"/>
      <c r="AF799" s="190"/>
      <c r="AG799" s="190"/>
      <c r="AH799" s="191"/>
      <c r="AI799" s="192">
        <v>0</v>
      </c>
      <c r="AJ799" s="193"/>
      <c r="AK799" s="193"/>
      <c r="AL799" s="193"/>
      <c r="AM799" s="193"/>
      <c r="AN799" s="194"/>
      <c r="AO799" s="204">
        <v>0.9</v>
      </c>
      <c r="AP799" s="205"/>
      <c r="AQ799" s="205"/>
      <c r="AR799" s="205"/>
      <c r="AS799" s="205"/>
      <c r="AT799" s="206"/>
      <c r="AU799" s="198">
        <v>0</v>
      </c>
      <c r="AV799" s="199"/>
      <c r="AW799" s="199"/>
      <c r="AX799" s="199"/>
      <c r="AY799" s="199"/>
      <c r="AZ799" s="200"/>
      <c r="BA799" s="201" t="s">
        <v>49</v>
      </c>
      <c r="BB799" s="202"/>
      <c r="BC799" s="202"/>
      <c r="BD799" s="202"/>
      <c r="BE799" s="202"/>
      <c r="BF799" s="203"/>
      <c r="BG799" s="28"/>
      <c r="BH799" s="28"/>
      <c r="BI799" s="28"/>
    </row>
    <row r="800" spans="1:61" ht="18" customHeight="1" x14ac:dyDescent="0.2">
      <c r="A800" s="211" t="str">
        <f t="shared" si="12"/>
        <v>8777</v>
      </c>
      <c r="B800" s="218">
        <v>7498777</v>
      </c>
      <c r="C800" s="188"/>
      <c r="D800" s="188"/>
      <c r="E800" s="188"/>
      <c r="F800" s="188"/>
      <c r="G800" s="188"/>
      <c r="H800" s="188"/>
      <c r="I800" s="188"/>
      <c r="J800" s="48"/>
      <c r="K800" s="189">
        <v>10.82</v>
      </c>
      <c r="L800" s="190"/>
      <c r="M800" s="190"/>
      <c r="N800" s="190"/>
      <c r="O800" s="190"/>
      <c r="P800" s="190"/>
      <c r="Q800" s="191"/>
      <c r="R800" s="192">
        <v>18</v>
      </c>
      <c r="S800" s="193"/>
      <c r="T800" s="193"/>
      <c r="U800" s="193"/>
      <c r="V800" s="193"/>
      <c r="W800" s="193"/>
      <c r="X800" s="193"/>
      <c r="Y800" s="194"/>
      <c r="Z800" s="189">
        <v>10.25</v>
      </c>
      <c r="AA800" s="190"/>
      <c r="AB800" s="190"/>
      <c r="AC800" s="190"/>
      <c r="AD800" s="190"/>
      <c r="AE800" s="190"/>
      <c r="AF800" s="190"/>
      <c r="AG800" s="190"/>
      <c r="AH800" s="191"/>
      <c r="AI800" s="192">
        <v>18</v>
      </c>
      <c r="AJ800" s="193"/>
      <c r="AK800" s="193"/>
      <c r="AL800" s="193"/>
      <c r="AM800" s="193"/>
      <c r="AN800" s="194"/>
      <c r="AO800" s="195">
        <v>10.54</v>
      </c>
      <c r="AP800" s="196"/>
      <c r="AQ800" s="196"/>
      <c r="AR800" s="196"/>
      <c r="AS800" s="196"/>
      <c r="AT800" s="197"/>
      <c r="AU800" s="198">
        <v>36</v>
      </c>
      <c r="AV800" s="199"/>
      <c r="AW800" s="199"/>
      <c r="AX800" s="199"/>
      <c r="AY800" s="199"/>
      <c r="AZ800" s="200"/>
      <c r="BA800" s="201" t="s">
        <v>50</v>
      </c>
      <c r="BB800" s="202"/>
      <c r="BC800" s="202"/>
      <c r="BD800" s="202"/>
      <c r="BE800" s="202"/>
      <c r="BF800" s="203"/>
      <c r="BG800" s="28"/>
      <c r="BH800" s="28"/>
      <c r="BI800" s="28"/>
    </row>
    <row r="801" spans="1:61" ht="18" customHeight="1" x14ac:dyDescent="0.2">
      <c r="A801" s="211" t="str">
        <f t="shared" si="12"/>
        <v>6317</v>
      </c>
      <c r="B801" s="219">
        <v>12363170</v>
      </c>
      <c r="C801" s="188"/>
      <c r="D801" s="188"/>
      <c r="E801" s="188"/>
      <c r="F801" s="188"/>
      <c r="G801" s="188"/>
      <c r="H801" s="188"/>
      <c r="I801" s="188"/>
      <c r="J801" s="48"/>
      <c r="K801" s="189">
        <v>11.04</v>
      </c>
      <c r="L801" s="190"/>
      <c r="M801" s="190"/>
      <c r="N801" s="190"/>
      <c r="O801" s="190"/>
      <c r="P801" s="190"/>
      <c r="Q801" s="191"/>
      <c r="R801" s="192">
        <v>24</v>
      </c>
      <c r="S801" s="193"/>
      <c r="T801" s="193"/>
      <c r="U801" s="193"/>
      <c r="V801" s="193"/>
      <c r="W801" s="193"/>
      <c r="X801" s="193"/>
      <c r="Y801" s="194"/>
      <c r="Z801" s="189">
        <v>11.33</v>
      </c>
      <c r="AA801" s="190"/>
      <c r="AB801" s="190"/>
      <c r="AC801" s="190"/>
      <c r="AD801" s="190"/>
      <c r="AE801" s="190"/>
      <c r="AF801" s="190"/>
      <c r="AG801" s="190"/>
      <c r="AH801" s="191"/>
      <c r="AI801" s="192">
        <v>18</v>
      </c>
      <c r="AJ801" s="193"/>
      <c r="AK801" s="193"/>
      <c r="AL801" s="193"/>
      <c r="AM801" s="193"/>
      <c r="AN801" s="194"/>
      <c r="AO801" s="195">
        <v>11.19</v>
      </c>
      <c r="AP801" s="196"/>
      <c r="AQ801" s="196"/>
      <c r="AR801" s="196"/>
      <c r="AS801" s="196"/>
      <c r="AT801" s="197"/>
      <c r="AU801" s="198">
        <v>42</v>
      </c>
      <c r="AV801" s="199"/>
      <c r="AW801" s="199"/>
      <c r="AX801" s="199"/>
      <c r="AY801" s="199"/>
      <c r="AZ801" s="200"/>
      <c r="BA801" s="201" t="s">
        <v>50</v>
      </c>
      <c r="BB801" s="202"/>
      <c r="BC801" s="202"/>
      <c r="BD801" s="202"/>
      <c r="BE801" s="202"/>
      <c r="BF801" s="203"/>
      <c r="BG801" s="28"/>
      <c r="BH801" s="28"/>
      <c r="BI801" s="28"/>
    </row>
    <row r="802" spans="1:61" ht="18" customHeight="1" x14ac:dyDescent="0.2">
      <c r="A802" s="211" t="str">
        <f t="shared" si="12"/>
        <v>0712</v>
      </c>
      <c r="B802" s="218">
        <v>6560712</v>
      </c>
      <c r="C802" s="188"/>
      <c r="D802" s="188"/>
      <c r="E802" s="188"/>
      <c r="F802" s="188"/>
      <c r="G802" s="188"/>
      <c r="H802" s="188"/>
      <c r="I802" s="188"/>
      <c r="J802" s="48"/>
      <c r="K802" s="189">
        <v>7.55</v>
      </c>
      <c r="L802" s="190"/>
      <c r="M802" s="190"/>
      <c r="N802" s="190"/>
      <c r="O802" s="190"/>
      <c r="P802" s="190"/>
      <c r="Q802" s="191"/>
      <c r="R802" s="192">
        <v>8</v>
      </c>
      <c r="S802" s="193"/>
      <c r="T802" s="193"/>
      <c r="U802" s="193"/>
      <c r="V802" s="193"/>
      <c r="W802" s="193"/>
      <c r="X802" s="193"/>
      <c r="Y802" s="194"/>
      <c r="Z802" s="189">
        <v>8.67</v>
      </c>
      <c r="AA802" s="190"/>
      <c r="AB802" s="190"/>
      <c r="AC802" s="190"/>
      <c r="AD802" s="190"/>
      <c r="AE802" s="190"/>
      <c r="AF802" s="190"/>
      <c r="AG802" s="190"/>
      <c r="AH802" s="191"/>
      <c r="AI802" s="192">
        <v>14</v>
      </c>
      <c r="AJ802" s="193"/>
      <c r="AK802" s="193"/>
      <c r="AL802" s="193"/>
      <c r="AM802" s="193"/>
      <c r="AN802" s="194"/>
      <c r="AO802" s="195">
        <v>8.11</v>
      </c>
      <c r="AP802" s="196"/>
      <c r="AQ802" s="196"/>
      <c r="AR802" s="196"/>
      <c r="AS802" s="196"/>
      <c r="AT802" s="197"/>
      <c r="AU802" s="198">
        <v>22</v>
      </c>
      <c r="AV802" s="199"/>
      <c r="AW802" s="199"/>
      <c r="AX802" s="199"/>
      <c r="AY802" s="199"/>
      <c r="AZ802" s="200"/>
      <c r="BA802" s="201" t="s">
        <v>49</v>
      </c>
      <c r="BB802" s="202"/>
      <c r="BC802" s="202"/>
      <c r="BD802" s="202"/>
      <c r="BE802" s="202"/>
      <c r="BF802" s="203"/>
      <c r="BG802" s="28"/>
      <c r="BH802" s="28"/>
      <c r="BI802" s="28"/>
    </row>
    <row r="803" spans="1:61" ht="18" customHeight="1" x14ac:dyDescent="0.2">
      <c r="A803" s="211" t="str">
        <f t="shared" si="12"/>
        <v>9332</v>
      </c>
      <c r="B803" s="218">
        <v>7439332</v>
      </c>
      <c r="C803" s="188"/>
      <c r="D803" s="188"/>
      <c r="E803" s="188"/>
      <c r="F803" s="188"/>
      <c r="G803" s="188"/>
      <c r="H803" s="188"/>
      <c r="I803" s="188"/>
      <c r="J803" s="48"/>
      <c r="K803" s="189">
        <v>7.85</v>
      </c>
      <c r="L803" s="190"/>
      <c r="M803" s="190"/>
      <c r="N803" s="190"/>
      <c r="O803" s="190"/>
      <c r="P803" s="190"/>
      <c r="Q803" s="191"/>
      <c r="R803" s="192">
        <v>6</v>
      </c>
      <c r="S803" s="193"/>
      <c r="T803" s="193"/>
      <c r="U803" s="193"/>
      <c r="V803" s="193"/>
      <c r="W803" s="193"/>
      <c r="X803" s="193"/>
      <c r="Y803" s="194"/>
      <c r="Z803" s="189">
        <v>9.42</v>
      </c>
      <c r="AA803" s="190"/>
      <c r="AB803" s="190"/>
      <c r="AC803" s="190"/>
      <c r="AD803" s="190"/>
      <c r="AE803" s="190"/>
      <c r="AF803" s="190"/>
      <c r="AG803" s="190"/>
      <c r="AH803" s="191"/>
      <c r="AI803" s="192">
        <v>16</v>
      </c>
      <c r="AJ803" s="193"/>
      <c r="AK803" s="193"/>
      <c r="AL803" s="193"/>
      <c r="AM803" s="193"/>
      <c r="AN803" s="194"/>
      <c r="AO803" s="195">
        <v>8.64</v>
      </c>
      <c r="AP803" s="196"/>
      <c r="AQ803" s="196"/>
      <c r="AR803" s="196"/>
      <c r="AS803" s="196"/>
      <c r="AT803" s="197"/>
      <c r="AU803" s="198">
        <v>22</v>
      </c>
      <c r="AV803" s="199"/>
      <c r="AW803" s="199"/>
      <c r="AX803" s="199"/>
      <c r="AY803" s="199"/>
      <c r="AZ803" s="200"/>
      <c r="BA803" s="201" t="s">
        <v>49</v>
      </c>
      <c r="BB803" s="202"/>
      <c r="BC803" s="202"/>
      <c r="BD803" s="202"/>
      <c r="BE803" s="202"/>
      <c r="BF803" s="203"/>
      <c r="BG803" s="28"/>
      <c r="BH803" s="28"/>
      <c r="BI803" s="28"/>
    </row>
    <row r="804" spans="1:61" ht="18.600000000000001" customHeight="1" x14ac:dyDescent="0.2">
      <c r="A804" s="211" t="str">
        <f t="shared" si="12"/>
        <v>9014</v>
      </c>
      <c r="B804" s="218">
        <v>7499014</v>
      </c>
      <c r="C804" s="188"/>
      <c r="D804" s="188"/>
      <c r="E804" s="188"/>
      <c r="F804" s="188"/>
      <c r="G804" s="188"/>
      <c r="H804" s="188"/>
      <c r="I804" s="188"/>
      <c r="J804" s="48"/>
      <c r="K804" s="189">
        <v>9.31</v>
      </c>
      <c r="L804" s="190"/>
      <c r="M804" s="190"/>
      <c r="N804" s="190"/>
      <c r="O804" s="190"/>
      <c r="P804" s="190"/>
      <c r="Q804" s="191"/>
      <c r="R804" s="192">
        <v>18</v>
      </c>
      <c r="S804" s="193"/>
      <c r="T804" s="193"/>
      <c r="U804" s="193"/>
      <c r="V804" s="193"/>
      <c r="W804" s="193"/>
      <c r="X804" s="193"/>
      <c r="Y804" s="194"/>
      <c r="Z804" s="189">
        <v>10.15</v>
      </c>
      <c r="AA804" s="190"/>
      <c r="AB804" s="190"/>
      <c r="AC804" s="190"/>
      <c r="AD804" s="190"/>
      <c r="AE804" s="190"/>
      <c r="AF804" s="190"/>
      <c r="AG804" s="190"/>
      <c r="AH804" s="191"/>
      <c r="AI804" s="192">
        <v>18</v>
      </c>
      <c r="AJ804" s="193"/>
      <c r="AK804" s="193"/>
      <c r="AL804" s="193"/>
      <c r="AM804" s="193"/>
      <c r="AN804" s="194"/>
      <c r="AO804" s="195">
        <v>9.73</v>
      </c>
      <c r="AP804" s="196"/>
      <c r="AQ804" s="196"/>
      <c r="AR804" s="196"/>
      <c r="AS804" s="196"/>
      <c r="AT804" s="197"/>
      <c r="AU804" s="198">
        <v>36</v>
      </c>
      <c r="AV804" s="199"/>
      <c r="AW804" s="199"/>
      <c r="AX804" s="199"/>
      <c r="AY804" s="199"/>
      <c r="AZ804" s="200"/>
      <c r="BA804" s="201" t="s">
        <v>49</v>
      </c>
      <c r="BB804" s="202"/>
      <c r="BC804" s="202"/>
      <c r="BD804" s="202"/>
      <c r="BE804" s="202"/>
      <c r="BF804" s="203"/>
      <c r="BG804" s="28"/>
      <c r="BH804" s="28"/>
      <c r="BI804" s="28"/>
    </row>
    <row r="805" spans="1:61" ht="144" customHeight="1" x14ac:dyDescent="0.35">
      <c r="A805" s="211" t="str">
        <f t="shared" si="12"/>
        <v>cour</v>
      </c>
      <c r="B805" s="210" t="s">
        <v>51</v>
      </c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  <c r="AA805" s="210"/>
      <c r="AB805" s="210"/>
      <c r="AC805" s="210"/>
      <c r="AD805" s="210"/>
      <c r="AE805" s="210"/>
      <c r="AF805" s="210"/>
      <c r="AG805" s="210"/>
      <c r="AH805" s="210"/>
      <c r="AI805" s="210"/>
      <c r="AJ805" s="210"/>
      <c r="AK805" s="210"/>
      <c r="AL805" s="210"/>
      <c r="AM805" s="210"/>
      <c r="AN805" s="210"/>
      <c r="AO805" s="210"/>
      <c r="AP805" s="210"/>
      <c r="AQ805" s="210"/>
      <c r="AR805" s="210"/>
      <c r="AS805" s="210"/>
      <c r="AT805" s="210"/>
      <c r="AU805" s="210"/>
      <c r="AV805" s="210"/>
      <c r="AW805" s="210"/>
      <c r="AX805" s="210"/>
      <c r="AY805" s="210"/>
      <c r="AZ805" s="210"/>
      <c r="BA805" s="210"/>
      <c r="BB805" s="210"/>
      <c r="BC805" s="210"/>
      <c r="BD805" s="210"/>
      <c r="BE805" s="210"/>
      <c r="BF805" s="210"/>
      <c r="BG805" s="210"/>
      <c r="BH805" s="210"/>
      <c r="BI805" s="210"/>
    </row>
    <row r="806" spans="1:61" ht="32.1" customHeight="1" x14ac:dyDescent="0.2">
      <c r="A806" s="211" t="str">
        <f t="shared" si="12"/>
        <v>e et</v>
      </c>
      <c r="B806" s="217" t="s">
        <v>55</v>
      </c>
      <c r="C806" s="184"/>
      <c r="D806" s="184"/>
      <c r="E806" s="184"/>
      <c r="F806" s="184"/>
      <c r="G806" s="184"/>
      <c r="H806" s="184"/>
      <c r="I806" s="184"/>
      <c r="J806" s="183"/>
      <c r="K806" s="185" t="s">
        <v>42</v>
      </c>
      <c r="L806" s="186"/>
      <c r="M806" s="186"/>
      <c r="N806" s="186"/>
      <c r="O806" s="186"/>
      <c r="P806" s="186"/>
      <c r="Q806" s="187"/>
      <c r="R806" s="182" t="s">
        <v>43</v>
      </c>
      <c r="S806" s="184"/>
      <c r="T806" s="184"/>
      <c r="U806" s="184"/>
      <c r="V806" s="184"/>
      <c r="W806" s="184"/>
      <c r="X806" s="184"/>
      <c r="Y806" s="183"/>
      <c r="Z806" s="182" t="s">
        <v>44</v>
      </c>
      <c r="AA806" s="184"/>
      <c r="AB806" s="184"/>
      <c r="AC806" s="184"/>
      <c r="AD806" s="184"/>
      <c r="AE806" s="184"/>
      <c r="AF806" s="184"/>
      <c r="AG806" s="184"/>
      <c r="AH806" s="183"/>
      <c r="AI806" s="182" t="s">
        <v>45</v>
      </c>
      <c r="AJ806" s="184"/>
      <c r="AK806" s="184"/>
      <c r="AL806" s="184"/>
      <c r="AM806" s="184"/>
      <c r="AN806" s="183"/>
      <c r="AO806" s="182" t="s">
        <v>46</v>
      </c>
      <c r="AP806" s="184"/>
      <c r="AQ806" s="184"/>
      <c r="AR806" s="184"/>
      <c r="AS806" s="184"/>
      <c r="AT806" s="183"/>
      <c r="AU806" s="182" t="s">
        <v>47</v>
      </c>
      <c r="AV806" s="184"/>
      <c r="AW806" s="184"/>
      <c r="AX806" s="184"/>
      <c r="AY806" s="184"/>
      <c r="AZ806" s="183"/>
      <c r="BA806" s="182" t="s">
        <v>48</v>
      </c>
      <c r="BB806" s="184"/>
      <c r="BC806" s="184"/>
      <c r="BD806" s="184"/>
      <c r="BE806" s="184"/>
      <c r="BF806" s="183"/>
      <c r="BG806" s="47"/>
      <c r="BH806" s="47"/>
      <c r="BI806" s="47"/>
    </row>
    <row r="807" spans="1:61" ht="18" customHeight="1" x14ac:dyDescent="0.2">
      <c r="A807" s="211" t="str">
        <f t="shared" si="12"/>
        <v>8865</v>
      </c>
      <c r="B807" s="218">
        <v>7248865</v>
      </c>
      <c r="C807" s="188"/>
      <c r="D807" s="188"/>
      <c r="E807" s="188"/>
      <c r="F807" s="188"/>
      <c r="G807" s="188"/>
      <c r="H807" s="188"/>
      <c r="I807" s="188"/>
      <c r="J807" s="48"/>
      <c r="K807" s="207">
        <v>11.6</v>
      </c>
      <c r="L807" s="208"/>
      <c r="M807" s="208"/>
      <c r="N807" s="208"/>
      <c r="O807" s="208"/>
      <c r="P807" s="208"/>
      <c r="Q807" s="209"/>
      <c r="R807" s="192">
        <v>24</v>
      </c>
      <c r="S807" s="193"/>
      <c r="T807" s="193"/>
      <c r="U807" s="193"/>
      <c r="V807" s="193"/>
      <c r="W807" s="193"/>
      <c r="X807" s="193"/>
      <c r="Y807" s="194"/>
      <c r="Z807" s="207">
        <v>10.3</v>
      </c>
      <c r="AA807" s="208"/>
      <c r="AB807" s="208"/>
      <c r="AC807" s="208"/>
      <c r="AD807" s="208"/>
      <c r="AE807" s="208"/>
      <c r="AF807" s="208"/>
      <c r="AG807" s="208"/>
      <c r="AH807" s="209"/>
      <c r="AI807" s="192">
        <v>20</v>
      </c>
      <c r="AJ807" s="193"/>
      <c r="AK807" s="193"/>
      <c r="AL807" s="193"/>
      <c r="AM807" s="193"/>
      <c r="AN807" s="194"/>
      <c r="AO807" s="195">
        <v>10.95</v>
      </c>
      <c r="AP807" s="196"/>
      <c r="AQ807" s="196"/>
      <c r="AR807" s="196"/>
      <c r="AS807" s="196"/>
      <c r="AT807" s="197"/>
      <c r="AU807" s="198">
        <v>44</v>
      </c>
      <c r="AV807" s="199"/>
      <c r="AW807" s="199"/>
      <c r="AX807" s="199"/>
      <c r="AY807" s="199"/>
      <c r="AZ807" s="200"/>
      <c r="BA807" s="201" t="s">
        <v>50</v>
      </c>
      <c r="BB807" s="202"/>
      <c r="BC807" s="202"/>
      <c r="BD807" s="202"/>
      <c r="BE807" s="202"/>
      <c r="BF807" s="203"/>
      <c r="BG807" s="28"/>
      <c r="BH807" s="28"/>
      <c r="BI807" s="28"/>
    </row>
    <row r="808" spans="1:61" ht="18" customHeight="1" x14ac:dyDescent="0.2">
      <c r="A808" s="211" t="str">
        <f t="shared" si="12"/>
        <v>5796</v>
      </c>
      <c r="B808" s="218">
        <v>9775796</v>
      </c>
      <c r="C808" s="188"/>
      <c r="D808" s="188"/>
      <c r="E808" s="188"/>
      <c r="F808" s="188"/>
      <c r="G808" s="188"/>
      <c r="H808" s="188"/>
      <c r="I808" s="188"/>
      <c r="J808" s="48"/>
      <c r="K808" s="207">
        <v>1.7</v>
      </c>
      <c r="L808" s="208"/>
      <c r="M808" s="208"/>
      <c r="N808" s="208"/>
      <c r="O808" s="208"/>
      <c r="P808" s="208"/>
      <c r="Q808" s="209"/>
      <c r="R808" s="192">
        <v>4</v>
      </c>
      <c r="S808" s="193"/>
      <c r="T808" s="193"/>
      <c r="U808" s="193"/>
      <c r="V808" s="193"/>
      <c r="W808" s="193"/>
      <c r="X808" s="193"/>
      <c r="Y808" s="194"/>
      <c r="Z808" s="189">
        <v>2.39</v>
      </c>
      <c r="AA808" s="190"/>
      <c r="AB808" s="190"/>
      <c r="AC808" s="190"/>
      <c r="AD808" s="190"/>
      <c r="AE808" s="190"/>
      <c r="AF808" s="190"/>
      <c r="AG808" s="190"/>
      <c r="AH808" s="191"/>
      <c r="AI808" s="192">
        <v>4</v>
      </c>
      <c r="AJ808" s="193"/>
      <c r="AK808" s="193"/>
      <c r="AL808" s="193"/>
      <c r="AM808" s="193"/>
      <c r="AN808" s="194"/>
      <c r="AO808" s="195">
        <v>2.0499999999999998</v>
      </c>
      <c r="AP808" s="196"/>
      <c r="AQ808" s="196"/>
      <c r="AR808" s="196"/>
      <c r="AS808" s="196"/>
      <c r="AT808" s="197"/>
      <c r="AU808" s="198">
        <v>8</v>
      </c>
      <c r="AV808" s="199"/>
      <c r="AW808" s="199"/>
      <c r="AX808" s="199"/>
      <c r="AY808" s="199"/>
      <c r="AZ808" s="200"/>
      <c r="BA808" s="201" t="s">
        <v>49</v>
      </c>
      <c r="BB808" s="202"/>
      <c r="BC808" s="202"/>
      <c r="BD808" s="202"/>
      <c r="BE808" s="202"/>
      <c r="BF808" s="203"/>
      <c r="BG808" s="28"/>
      <c r="BH808" s="28"/>
      <c r="BI808" s="28"/>
    </row>
    <row r="809" spans="1:61" ht="18" customHeight="1" x14ac:dyDescent="0.2">
      <c r="A809" s="211" t="str">
        <f t="shared" si="12"/>
        <v>2557</v>
      </c>
      <c r="B809" s="219">
        <v>13025575</v>
      </c>
      <c r="C809" s="188"/>
      <c r="D809" s="188"/>
      <c r="E809" s="188"/>
      <c r="F809" s="188"/>
      <c r="G809" s="188"/>
      <c r="H809" s="188"/>
      <c r="I809" s="188"/>
      <c r="J809" s="48"/>
      <c r="K809" s="189">
        <v>11.76</v>
      </c>
      <c r="L809" s="190"/>
      <c r="M809" s="190"/>
      <c r="N809" s="190"/>
      <c r="O809" s="190"/>
      <c r="P809" s="190"/>
      <c r="Q809" s="191"/>
      <c r="R809" s="192">
        <v>24</v>
      </c>
      <c r="S809" s="193"/>
      <c r="T809" s="193"/>
      <c r="U809" s="193"/>
      <c r="V809" s="193"/>
      <c r="W809" s="193"/>
      <c r="X809" s="193"/>
      <c r="Y809" s="194"/>
      <c r="Z809" s="189">
        <v>10.75</v>
      </c>
      <c r="AA809" s="190"/>
      <c r="AB809" s="190"/>
      <c r="AC809" s="190"/>
      <c r="AD809" s="190"/>
      <c r="AE809" s="190"/>
      <c r="AF809" s="190"/>
      <c r="AG809" s="190"/>
      <c r="AH809" s="191"/>
      <c r="AI809" s="192">
        <v>18</v>
      </c>
      <c r="AJ809" s="193"/>
      <c r="AK809" s="193"/>
      <c r="AL809" s="193"/>
      <c r="AM809" s="193"/>
      <c r="AN809" s="194"/>
      <c r="AO809" s="195">
        <v>11.26</v>
      </c>
      <c r="AP809" s="196"/>
      <c r="AQ809" s="196"/>
      <c r="AR809" s="196"/>
      <c r="AS809" s="196"/>
      <c r="AT809" s="197"/>
      <c r="AU809" s="198">
        <v>42</v>
      </c>
      <c r="AV809" s="199"/>
      <c r="AW809" s="199"/>
      <c r="AX809" s="199"/>
      <c r="AY809" s="199"/>
      <c r="AZ809" s="200"/>
      <c r="BA809" s="201" t="s">
        <v>50</v>
      </c>
      <c r="BB809" s="202"/>
      <c r="BC809" s="202"/>
      <c r="BD809" s="202"/>
      <c r="BE809" s="202"/>
      <c r="BF809" s="203"/>
      <c r="BG809" s="28"/>
      <c r="BH809" s="28"/>
      <c r="BI809" s="28"/>
    </row>
    <row r="810" spans="1:61" ht="18" customHeight="1" x14ac:dyDescent="0.2">
      <c r="A810" s="211" t="str">
        <f t="shared" si="12"/>
        <v>3094</v>
      </c>
      <c r="B810" s="218">
        <v>9483094</v>
      </c>
      <c r="C810" s="188"/>
      <c r="D810" s="188"/>
      <c r="E810" s="188"/>
      <c r="F810" s="188"/>
      <c r="G810" s="188"/>
      <c r="H810" s="188"/>
      <c r="I810" s="188"/>
      <c r="J810" s="48"/>
      <c r="K810" s="189">
        <v>3.33</v>
      </c>
      <c r="L810" s="190"/>
      <c r="M810" s="190"/>
      <c r="N810" s="190"/>
      <c r="O810" s="190"/>
      <c r="P810" s="190"/>
      <c r="Q810" s="191"/>
      <c r="R810" s="192">
        <v>0</v>
      </c>
      <c r="S810" s="193"/>
      <c r="T810" s="193"/>
      <c r="U810" s="193"/>
      <c r="V810" s="193"/>
      <c r="W810" s="193"/>
      <c r="X810" s="193"/>
      <c r="Y810" s="194"/>
      <c r="Z810" s="189">
        <v>1.08</v>
      </c>
      <c r="AA810" s="190"/>
      <c r="AB810" s="190"/>
      <c r="AC810" s="190"/>
      <c r="AD810" s="190"/>
      <c r="AE810" s="190"/>
      <c r="AF810" s="190"/>
      <c r="AG810" s="190"/>
      <c r="AH810" s="191"/>
      <c r="AI810" s="192">
        <v>0</v>
      </c>
      <c r="AJ810" s="193"/>
      <c r="AK810" s="193"/>
      <c r="AL810" s="193"/>
      <c r="AM810" s="193"/>
      <c r="AN810" s="194"/>
      <c r="AO810" s="195">
        <v>2.21</v>
      </c>
      <c r="AP810" s="196"/>
      <c r="AQ810" s="196"/>
      <c r="AR810" s="196"/>
      <c r="AS810" s="196"/>
      <c r="AT810" s="197"/>
      <c r="AU810" s="198">
        <v>0</v>
      </c>
      <c r="AV810" s="199"/>
      <c r="AW810" s="199"/>
      <c r="AX810" s="199"/>
      <c r="AY810" s="199"/>
      <c r="AZ810" s="200"/>
      <c r="BA810" s="201" t="s">
        <v>49</v>
      </c>
      <c r="BB810" s="202"/>
      <c r="BC810" s="202"/>
      <c r="BD810" s="202"/>
      <c r="BE810" s="202"/>
      <c r="BF810" s="203"/>
      <c r="BG810" s="28"/>
      <c r="BH810" s="28"/>
      <c r="BI810" s="28"/>
    </row>
    <row r="811" spans="1:61" ht="18" customHeight="1" x14ac:dyDescent="0.2">
      <c r="A811" s="211" t="str">
        <f t="shared" si="12"/>
        <v>0862</v>
      </c>
      <c r="B811" s="219">
        <v>14408624</v>
      </c>
      <c r="C811" s="188"/>
      <c r="D811" s="188"/>
      <c r="E811" s="188"/>
      <c r="F811" s="188"/>
      <c r="G811" s="188"/>
      <c r="H811" s="188"/>
      <c r="I811" s="188"/>
      <c r="J811" s="48"/>
      <c r="K811" s="189">
        <v>10.42</v>
      </c>
      <c r="L811" s="190"/>
      <c r="M811" s="190"/>
      <c r="N811" s="190"/>
      <c r="O811" s="190"/>
      <c r="P811" s="190"/>
      <c r="Q811" s="191"/>
      <c r="R811" s="192">
        <v>18</v>
      </c>
      <c r="S811" s="193"/>
      <c r="T811" s="193"/>
      <c r="U811" s="193"/>
      <c r="V811" s="193"/>
      <c r="W811" s="193"/>
      <c r="X811" s="193"/>
      <c r="Y811" s="194"/>
      <c r="Z811" s="189">
        <v>9.69</v>
      </c>
      <c r="AA811" s="190"/>
      <c r="AB811" s="190"/>
      <c r="AC811" s="190"/>
      <c r="AD811" s="190"/>
      <c r="AE811" s="190"/>
      <c r="AF811" s="190"/>
      <c r="AG811" s="190"/>
      <c r="AH811" s="191"/>
      <c r="AI811" s="192">
        <v>18</v>
      </c>
      <c r="AJ811" s="193"/>
      <c r="AK811" s="193"/>
      <c r="AL811" s="193"/>
      <c r="AM811" s="193"/>
      <c r="AN811" s="194"/>
      <c r="AO811" s="195">
        <v>10.06</v>
      </c>
      <c r="AP811" s="196"/>
      <c r="AQ811" s="196"/>
      <c r="AR811" s="196"/>
      <c r="AS811" s="196"/>
      <c r="AT811" s="197"/>
      <c r="AU811" s="198">
        <v>36</v>
      </c>
      <c r="AV811" s="199"/>
      <c r="AW811" s="199"/>
      <c r="AX811" s="199"/>
      <c r="AY811" s="199"/>
      <c r="AZ811" s="200"/>
      <c r="BA811" s="201" t="s">
        <v>50</v>
      </c>
      <c r="BB811" s="202"/>
      <c r="BC811" s="202"/>
      <c r="BD811" s="202"/>
      <c r="BE811" s="202"/>
      <c r="BF811" s="203"/>
      <c r="BG811" s="28"/>
      <c r="BH811" s="28"/>
      <c r="BI811" s="28"/>
    </row>
    <row r="812" spans="1:61" ht="18" customHeight="1" x14ac:dyDescent="0.2">
      <c r="A812" s="211" t="str">
        <f t="shared" si="12"/>
        <v>6056</v>
      </c>
      <c r="B812" s="219">
        <v>14360566</v>
      </c>
      <c r="C812" s="188"/>
      <c r="D812" s="188"/>
      <c r="E812" s="188"/>
      <c r="F812" s="188"/>
      <c r="G812" s="188"/>
      <c r="H812" s="188"/>
      <c r="I812" s="188"/>
      <c r="J812" s="48"/>
      <c r="K812" s="189">
        <v>10.52</v>
      </c>
      <c r="L812" s="190"/>
      <c r="M812" s="190"/>
      <c r="N812" s="190"/>
      <c r="O812" s="190"/>
      <c r="P812" s="190"/>
      <c r="Q812" s="191"/>
      <c r="R812" s="192">
        <v>18</v>
      </c>
      <c r="S812" s="193"/>
      <c r="T812" s="193"/>
      <c r="U812" s="193"/>
      <c r="V812" s="193"/>
      <c r="W812" s="193"/>
      <c r="X812" s="193"/>
      <c r="Y812" s="194"/>
      <c r="Z812" s="189">
        <v>10.26</v>
      </c>
      <c r="AA812" s="190"/>
      <c r="AB812" s="190"/>
      <c r="AC812" s="190"/>
      <c r="AD812" s="190"/>
      <c r="AE812" s="190"/>
      <c r="AF812" s="190"/>
      <c r="AG812" s="190"/>
      <c r="AH812" s="191"/>
      <c r="AI812" s="192">
        <v>22</v>
      </c>
      <c r="AJ812" s="193"/>
      <c r="AK812" s="193"/>
      <c r="AL812" s="193"/>
      <c r="AM812" s="193"/>
      <c r="AN812" s="194"/>
      <c r="AO812" s="195">
        <v>10.39</v>
      </c>
      <c r="AP812" s="196"/>
      <c r="AQ812" s="196"/>
      <c r="AR812" s="196"/>
      <c r="AS812" s="196"/>
      <c r="AT812" s="197"/>
      <c r="AU812" s="198">
        <v>40</v>
      </c>
      <c r="AV812" s="199"/>
      <c r="AW812" s="199"/>
      <c r="AX812" s="199"/>
      <c r="AY812" s="199"/>
      <c r="AZ812" s="200"/>
      <c r="BA812" s="201" t="s">
        <v>50</v>
      </c>
      <c r="BB812" s="202"/>
      <c r="BC812" s="202"/>
      <c r="BD812" s="202"/>
      <c r="BE812" s="202"/>
      <c r="BF812" s="203"/>
      <c r="BG812" s="28"/>
      <c r="BH812" s="28"/>
      <c r="BI812" s="28"/>
    </row>
    <row r="813" spans="1:61" ht="18" customHeight="1" x14ac:dyDescent="0.2">
      <c r="A813" s="211" t="str">
        <f t="shared" si="12"/>
        <v>6900</v>
      </c>
      <c r="B813" s="219">
        <v>14769001</v>
      </c>
      <c r="C813" s="188"/>
      <c r="D813" s="188"/>
      <c r="E813" s="188"/>
      <c r="F813" s="188"/>
      <c r="G813" s="188"/>
      <c r="H813" s="188"/>
      <c r="I813" s="188"/>
      <c r="J813" s="48"/>
      <c r="K813" s="189">
        <v>10.51</v>
      </c>
      <c r="L813" s="190"/>
      <c r="M813" s="190"/>
      <c r="N813" s="190"/>
      <c r="O813" s="190"/>
      <c r="P813" s="190"/>
      <c r="Q813" s="191"/>
      <c r="R813" s="192">
        <v>24</v>
      </c>
      <c r="S813" s="193"/>
      <c r="T813" s="193"/>
      <c r="U813" s="193"/>
      <c r="V813" s="193"/>
      <c r="W813" s="193"/>
      <c r="X813" s="193"/>
      <c r="Y813" s="194"/>
      <c r="Z813" s="189">
        <v>11.21</v>
      </c>
      <c r="AA813" s="190"/>
      <c r="AB813" s="190"/>
      <c r="AC813" s="190"/>
      <c r="AD813" s="190"/>
      <c r="AE813" s="190"/>
      <c r="AF813" s="190"/>
      <c r="AG813" s="190"/>
      <c r="AH813" s="191"/>
      <c r="AI813" s="192">
        <v>24</v>
      </c>
      <c r="AJ813" s="193"/>
      <c r="AK813" s="193"/>
      <c r="AL813" s="193"/>
      <c r="AM813" s="193"/>
      <c r="AN813" s="194"/>
      <c r="AO813" s="195">
        <v>10.86</v>
      </c>
      <c r="AP813" s="196"/>
      <c r="AQ813" s="196"/>
      <c r="AR813" s="196"/>
      <c r="AS813" s="196"/>
      <c r="AT813" s="197"/>
      <c r="AU813" s="198">
        <v>48</v>
      </c>
      <c r="AV813" s="199"/>
      <c r="AW813" s="199"/>
      <c r="AX813" s="199"/>
      <c r="AY813" s="199"/>
      <c r="AZ813" s="200"/>
      <c r="BA813" s="201" t="s">
        <v>50</v>
      </c>
      <c r="BB813" s="202"/>
      <c r="BC813" s="202"/>
      <c r="BD813" s="202"/>
      <c r="BE813" s="202"/>
      <c r="BF813" s="203"/>
      <c r="BG813" s="28"/>
      <c r="BH813" s="28"/>
      <c r="BI813" s="28"/>
    </row>
    <row r="814" spans="1:61" ht="18" customHeight="1" x14ac:dyDescent="0.2">
      <c r="A814" s="211" t="str">
        <f t="shared" si="12"/>
        <v>5852</v>
      </c>
      <c r="B814" s="219">
        <v>14358523</v>
      </c>
      <c r="C814" s="188"/>
      <c r="D814" s="188"/>
      <c r="E814" s="188"/>
      <c r="F814" s="188"/>
      <c r="G814" s="188"/>
      <c r="H814" s="188"/>
      <c r="I814" s="188"/>
      <c r="J814" s="48"/>
      <c r="K814" s="189">
        <v>10.039999999999999</v>
      </c>
      <c r="L814" s="190"/>
      <c r="M814" s="190"/>
      <c r="N814" s="190"/>
      <c r="O814" s="190"/>
      <c r="P814" s="190"/>
      <c r="Q814" s="191"/>
      <c r="R814" s="192">
        <v>18</v>
      </c>
      <c r="S814" s="193"/>
      <c r="T814" s="193"/>
      <c r="U814" s="193"/>
      <c r="V814" s="193"/>
      <c r="W814" s="193"/>
      <c r="X814" s="193"/>
      <c r="Y814" s="194"/>
      <c r="Z814" s="189">
        <v>9.9600000000000009</v>
      </c>
      <c r="AA814" s="190"/>
      <c r="AB814" s="190"/>
      <c r="AC814" s="190"/>
      <c r="AD814" s="190"/>
      <c r="AE814" s="190"/>
      <c r="AF814" s="190"/>
      <c r="AG814" s="190"/>
      <c r="AH814" s="191"/>
      <c r="AI814" s="192">
        <v>24</v>
      </c>
      <c r="AJ814" s="193"/>
      <c r="AK814" s="193"/>
      <c r="AL814" s="193"/>
      <c r="AM814" s="193"/>
      <c r="AN814" s="194"/>
      <c r="AO814" s="198">
        <v>10</v>
      </c>
      <c r="AP814" s="199"/>
      <c r="AQ814" s="199"/>
      <c r="AR814" s="199"/>
      <c r="AS814" s="199"/>
      <c r="AT814" s="200"/>
      <c r="AU814" s="198">
        <v>42</v>
      </c>
      <c r="AV814" s="199"/>
      <c r="AW814" s="199"/>
      <c r="AX814" s="199"/>
      <c r="AY814" s="199"/>
      <c r="AZ814" s="200"/>
      <c r="BA814" s="201" t="s">
        <v>50</v>
      </c>
      <c r="BB814" s="202"/>
      <c r="BC814" s="202"/>
      <c r="BD814" s="202"/>
      <c r="BE814" s="202"/>
      <c r="BF814" s="203"/>
      <c r="BG814" s="28"/>
      <c r="BH814" s="28"/>
      <c r="BI814" s="28"/>
    </row>
    <row r="815" spans="1:61" ht="18" customHeight="1" x14ac:dyDescent="0.2">
      <c r="A815" s="211" t="str">
        <f t="shared" si="12"/>
        <v>2997</v>
      </c>
      <c r="B815" s="219">
        <v>11429976</v>
      </c>
      <c r="C815" s="188"/>
      <c r="D815" s="188"/>
      <c r="E815" s="188"/>
      <c r="F815" s="188"/>
      <c r="G815" s="188"/>
      <c r="H815" s="188"/>
      <c r="I815" s="188"/>
      <c r="J815" s="48"/>
      <c r="K815" s="189">
        <v>12.21</v>
      </c>
      <c r="L815" s="190"/>
      <c r="M815" s="190"/>
      <c r="N815" s="190"/>
      <c r="O815" s="190"/>
      <c r="P815" s="190"/>
      <c r="Q815" s="191"/>
      <c r="R815" s="192">
        <v>24</v>
      </c>
      <c r="S815" s="193"/>
      <c r="T815" s="193"/>
      <c r="U815" s="193"/>
      <c r="V815" s="193"/>
      <c r="W815" s="193"/>
      <c r="X815" s="193"/>
      <c r="Y815" s="194"/>
      <c r="Z815" s="189">
        <v>10.07</v>
      </c>
      <c r="AA815" s="190"/>
      <c r="AB815" s="190"/>
      <c r="AC815" s="190"/>
      <c r="AD815" s="190"/>
      <c r="AE815" s="190"/>
      <c r="AF815" s="190"/>
      <c r="AG815" s="190"/>
      <c r="AH815" s="191"/>
      <c r="AI815" s="192">
        <v>16</v>
      </c>
      <c r="AJ815" s="193"/>
      <c r="AK815" s="193"/>
      <c r="AL815" s="193"/>
      <c r="AM815" s="193"/>
      <c r="AN815" s="194"/>
      <c r="AO815" s="195">
        <v>11.14</v>
      </c>
      <c r="AP815" s="196"/>
      <c r="AQ815" s="196"/>
      <c r="AR815" s="196"/>
      <c r="AS815" s="196"/>
      <c r="AT815" s="197"/>
      <c r="AU815" s="198">
        <v>40</v>
      </c>
      <c r="AV815" s="199"/>
      <c r="AW815" s="199"/>
      <c r="AX815" s="199"/>
      <c r="AY815" s="199"/>
      <c r="AZ815" s="200"/>
      <c r="BA815" s="201" t="s">
        <v>50</v>
      </c>
      <c r="BB815" s="202"/>
      <c r="BC815" s="202"/>
      <c r="BD815" s="202"/>
      <c r="BE815" s="202"/>
      <c r="BF815" s="203"/>
      <c r="BG815" s="28"/>
      <c r="BH815" s="28"/>
      <c r="BI815" s="28"/>
    </row>
    <row r="816" spans="1:61" ht="18" customHeight="1" x14ac:dyDescent="0.2">
      <c r="A816" s="211" t="str">
        <f t="shared" si="12"/>
        <v>6940</v>
      </c>
      <c r="B816" s="219">
        <v>12869408</v>
      </c>
      <c r="C816" s="188"/>
      <c r="D816" s="188"/>
      <c r="E816" s="188"/>
      <c r="F816" s="188"/>
      <c r="G816" s="188"/>
      <c r="H816" s="188"/>
      <c r="I816" s="188"/>
      <c r="J816" s="48"/>
      <c r="K816" s="189">
        <v>9.33</v>
      </c>
      <c r="L816" s="190"/>
      <c r="M816" s="190"/>
      <c r="N816" s="190"/>
      <c r="O816" s="190"/>
      <c r="P816" s="190"/>
      <c r="Q816" s="191"/>
      <c r="R816" s="192">
        <v>22</v>
      </c>
      <c r="S816" s="193"/>
      <c r="T816" s="193"/>
      <c r="U816" s="193"/>
      <c r="V816" s="193"/>
      <c r="W816" s="193"/>
      <c r="X816" s="193"/>
      <c r="Y816" s="194"/>
      <c r="Z816" s="189">
        <v>10.98</v>
      </c>
      <c r="AA816" s="190"/>
      <c r="AB816" s="190"/>
      <c r="AC816" s="190"/>
      <c r="AD816" s="190"/>
      <c r="AE816" s="190"/>
      <c r="AF816" s="190"/>
      <c r="AG816" s="190"/>
      <c r="AH816" s="191"/>
      <c r="AI816" s="192">
        <v>18</v>
      </c>
      <c r="AJ816" s="193"/>
      <c r="AK816" s="193"/>
      <c r="AL816" s="193"/>
      <c r="AM816" s="193"/>
      <c r="AN816" s="194"/>
      <c r="AO816" s="195">
        <v>10.16</v>
      </c>
      <c r="AP816" s="196"/>
      <c r="AQ816" s="196"/>
      <c r="AR816" s="196"/>
      <c r="AS816" s="196"/>
      <c r="AT816" s="197"/>
      <c r="AU816" s="198">
        <v>40</v>
      </c>
      <c r="AV816" s="199"/>
      <c r="AW816" s="199"/>
      <c r="AX816" s="199"/>
      <c r="AY816" s="199"/>
      <c r="AZ816" s="200"/>
      <c r="BA816" s="201" t="s">
        <v>50</v>
      </c>
      <c r="BB816" s="202"/>
      <c r="BC816" s="202"/>
      <c r="BD816" s="202"/>
      <c r="BE816" s="202"/>
      <c r="BF816" s="203"/>
      <c r="BG816" s="28"/>
      <c r="BH816" s="28"/>
      <c r="BI816" s="28"/>
    </row>
    <row r="817" spans="1:61" ht="18" customHeight="1" x14ac:dyDescent="0.2">
      <c r="A817" s="211" t="str">
        <f t="shared" si="12"/>
        <v>9535</v>
      </c>
      <c r="B817" s="218">
        <v>7489535</v>
      </c>
      <c r="C817" s="188"/>
      <c r="D817" s="188"/>
      <c r="E817" s="188"/>
      <c r="F817" s="188"/>
      <c r="G817" s="188"/>
      <c r="H817" s="188"/>
      <c r="I817" s="188"/>
      <c r="J817" s="48"/>
      <c r="K817" s="189">
        <v>8.83</v>
      </c>
      <c r="L817" s="190"/>
      <c r="M817" s="190"/>
      <c r="N817" s="190"/>
      <c r="O817" s="190"/>
      <c r="P817" s="190"/>
      <c r="Q817" s="191"/>
      <c r="R817" s="192">
        <v>4</v>
      </c>
      <c r="S817" s="193"/>
      <c r="T817" s="193"/>
      <c r="U817" s="193"/>
      <c r="V817" s="193"/>
      <c r="W817" s="193"/>
      <c r="X817" s="193"/>
      <c r="Y817" s="194"/>
      <c r="Z817" s="189">
        <v>6.27</v>
      </c>
      <c r="AA817" s="190"/>
      <c r="AB817" s="190"/>
      <c r="AC817" s="190"/>
      <c r="AD817" s="190"/>
      <c r="AE817" s="190"/>
      <c r="AF817" s="190"/>
      <c r="AG817" s="190"/>
      <c r="AH817" s="191"/>
      <c r="AI817" s="192">
        <v>8</v>
      </c>
      <c r="AJ817" s="193"/>
      <c r="AK817" s="193"/>
      <c r="AL817" s="193"/>
      <c r="AM817" s="193"/>
      <c r="AN817" s="194"/>
      <c r="AO817" s="195">
        <v>7.55</v>
      </c>
      <c r="AP817" s="196"/>
      <c r="AQ817" s="196"/>
      <c r="AR817" s="196"/>
      <c r="AS817" s="196"/>
      <c r="AT817" s="197"/>
      <c r="AU817" s="198">
        <v>12</v>
      </c>
      <c r="AV817" s="199"/>
      <c r="AW817" s="199"/>
      <c r="AX817" s="199"/>
      <c r="AY817" s="199"/>
      <c r="AZ817" s="200"/>
      <c r="BA817" s="201" t="s">
        <v>49</v>
      </c>
      <c r="BB817" s="202"/>
      <c r="BC817" s="202"/>
      <c r="BD817" s="202"/>
      <c r="BE817" s="202"/>
      <c r="BF817" s="203"/>
      <c r="BG817" s="28"/>
      <c r="BH817" s="28"/>
      <c r="BI817" s="28"/>
    </row>
    <row r="818" spans="1:61" ht="18" customHeight="1" x14ac:dyDescent="0.2">
      <c r="A818" s="211" t="str">
        <f t="shared" si="12"/>
        <v>2332</v>
      </c>
      <c r="B818" s="219">
        <v>13023320</v>
      </c>
      <c r="C818" s="188"/>
      <c r="D818" s="188"/>
      <c r="E818" s="188"/>
      <c r="F818" s="188"/>
      <c r="G818" s="188"/>
      <c r="H818" s="188"/>
      <c r="I818" s="188"/>
      <c r="J818" s="48"/>
      <c r="K818" s="189">
        <v>11.99</v>
      </c>
      <c r="L818" s="190"/>
      <c r="M818" s="190"/>
      <c r="N818" s="190"/>
      <c r="O818" s="190"/>
      <c r="P818" s="190"/>
      <c r="Q818" s="191"/>
      <c r="R818" s="192">
        <v>24</v>
      </c>
      <c r="S818" s="193"/>
      <c r="T818" s="193"/>
      <c r="U818" s="193"/>
      <c r="V818" s="193"/>
      <c r="W818" s="193"/>
      <c r="X818" s="193"/>
      <c r="Y818" s="194"/>
      <c r="Z818" s="189">
        <v>9.34</v>
      </c>
      <c r="AA818" s="190"/>
      <c r="AB818" s="190"/>
      <c r="AC818" s="190"/>
      <c r="AD818" s="190"/>
      <c r="AE818" s="190"/>
      <c r="AF818" s="190"/>
      <c r="AG818" s="190"/>
      <c r="AH818" s="191"/>
      <c r="AI818" s="192">
        <v>16</v>
      </c>
      <c r="AJ818" s="193"/>
      <c r="AK818" s="193"/>
      <c r="AL818" s="193"/>
      <c r="AM818" s="193"/>
      <c r="AN818" s="194"/>
      <c r="AO818" s="195">
        <v>10.67</v>
      </c>
      <c r="AP818" s="196"/>
      <c r="AQ818" s="196"/>
      <c r="AR818" s="196"/>
      <c r="AS818" s="196"/>
      <c r="AT818" s="197"/>
      <c r="AU818" s="198">
        <v>40</v>
      </c>
      <c r="AV818" s="199"/>
      <c r="AW818" s="199"/>
      <c r="AX818" s="199"/>
      <c r="AY818" s="199"/>
      <c r="AZ818" s="200"/>
      <c r="BA818" s="201" t="s">
        <v>50</v>
      </c>
      <c r="BB818" s="202"/>
      <c r="BC818" s="202"/>
      <c r="BD818" s="202"/>
      <c r="BE818" s="202"/>
      <c r="BF818" s="203"/>
      <c r="BG818" s="28"/>
      <c r="BH818" s="28"/>
      <c r="BI818" s="28"/>
    </row>
    <row r="819" spans="1:61" ht="18" customHeight="1" x14ac:dyDescent="0.2">
      <c r="A819" s="211" t="str">
        <f t="shared" si="12"/>
        <v>0675</v>
      </c>
      <c r="B819" s="219">
        <v>14406757</v>
      </c>
      <c r="C819" s="188"/>
      <c r="D819" s="188"/>
      <c r="E819" s="188"/>
      <c r="F819" s="188"/>
      <c r="G819" s="188"/>
      <c r="H819" s="188"/>
      <c r="I819" s="188"/>
      <c r="J819" s="48"/>
      <c r="K819" s="189">
        <v>10.06</v>
      </c>
      <c r="L819" s="190"/>
      <c r="M819" s="190"/>
      <c r="N819" s="190"/>
      <c r="O819" s="190"/>
      <c r="P819" s="190"/>
      <c r="Q819" s="191"/>
      <c r="R819" s="192">
        <v>24</v>
      </c>
      <c r="S819" s="193"/>
      <c r="T819" s="193"/>
      <c r="U819" s="193"/>
      <c r="V819" s="193"/>
      <c r="W819" s="193"/>
      <c r="X819" s="193"/>
      <c r="Y819" s="194"/>
      <c r="Z819" s="189">
        <v>11.67</v>
      </c>
      <c r="AA819" s="190"/>
      <c r="AB819" s="190"/>
      <c r="AC819" s="190"/>
      <c r="AD819" s="190"/>
      <c r="AE819" s="190"/>
      <c r="AF819" s="190"/>
      <c r="AG819" s="190"/>
      <c r="AH819" s="191"/>
      <c r="AI819" s="192">
        <v>24</v>
      </c>
      <c r="AJ819" s="193"/>
      <c r="AK819" s="193"/>
      <c r="AL819" s="193"/>
      <c r="AM819" s="193"/>
      <c r="AN819" s="194"/>
      <c r="AO819" s="195">
        <v>10.87</v>
      </c>
      <c r="AP819" s="196"/>
      <c r="AQ819" s="196"/>
      <c r="AR819" s="196"/>
      <c r="AS819" s="196"/>
      <c r="AT819" s="197"/>
      <c r="AU819" s="198">
        <v>48</v>
      </c>
      <c r="AV819" s="199"/>
      <c r="AW819" s="199"/>
      <c r="AX819" s="199"/>
      <c r="AY819" s="199"/>
      <c r="AZ819" s="200"/>
      <c r="BA819" s="201" t="s">
        <v>50</v>
      </c>
      <c r="BB819" s="202"/>
      <c r="BC819" s="202"/>
      <c r="BD819" s="202"/>
      <c r="BE819" s="202"/>
      <c r="BF819" s="203"/>
      <c r="BG819" s="28"/>
      <c r="BH819" s="28"/>
      <c r="BI819" s="28"/>
    </row>
    <row r="820" spans="1:61" ht="18" customHeight="1" x14ac:dyDescent="0.2">
      <c r="A820" s="211" t="str">
        <f t="shared" si="12"/>
        <v>7408</v>
      </c>
      <c r="B820" s="218">
        <v>7227408</v>
      </c>
      <c r="C820" s="188"/>
      <c r="D820" s="188"/>
      <c r="E820" s="188"/>
      <c r="F820" s="188"/>
      <c r="G820" s="188"/>
      <c r="H820" s="188"/>
      <c r="I820" s="188"/>
      <c r="J820" s="48"/>
      <c r="K820" s="189">
        <v>9.6199999999999992</v>
      </c>
      <c r="L820" s="190"/>
      <c r="M820" s="190"/>
      <c r="N820" s="190"/>
      <c r="O820" s="190"/>
      <c r="P820" s="190"/>
      <c r="Q820" s="191"/>
      <c r="R820" s="192">
        <v>18</v>
      </c>
      <c r="S820" s="193"/>
      <c r="T820" s="193"/>
      <c r="U820" s="193"/>
      <c r="V820" s="193"/>
      <c r="W820" s="193"/>
      <c r="X820" s="193"/>
      <c r="Y820" s="194"/>
      <c r="Z820" s="189">
        <v>10.44</v>
      </c>
      <c r="AA820" s="190"/>
      <c r="AB820" s="190"/>
      <c r="AC820" s="190"/>
      <c r="AD820" s="190"/>
      <c r="AE820" s="190"/>
      <c r="AF820" s="190"/>
      <c r="AG820" s="190"/>
      <c r="AH820" s="191"/>
      <c r="AI820" s="192">
        <v>16</v>
      </c>
      <c r="AJ820" s="193"/>
      <c r="AK820" s="193"/>
      <c r="AL820" s="193"/>
      <c r="AM820" s="193"/>
      <c r="AN820" s="194"/>
      <c r="AO820" s="195">
        <v>10.029999999999999</v>
      </c>
      <c r="AP820" s="196"/>
      <c r="AQ820" s="196"/>
      <c r="AR820" s="196"/>
      <c r="AS820" s="196"/>
      <c r="AT820" s="197"/>
      <c r="AU820" s="198">
        <v>34</v>
      </c>
      <c r="AV820" s="199"/>
      <c r="AW820" s="199"/>
      <c r="AX820" s="199"/>
      <c r="AY820" s="199"/>
      <c r="AZ820" s="200"/>
      <c r="BA820" s="201" t="s">
        <v>50</v>
      </c>
      <c r="BB820" s="202"/>
      <c r="BC820" s="202"/>
      <c r="BD820" s="202"/>
      <c r="BE820" s="202"/>
      <c r="BF820" s="203"/>
      <c r="BG820" s="28"/>
      <c r="BH820" s="28"/>
      <c r="BI820" s="28"/>
    </row>
    <row r="821" spans="1:61" ht="18" customHeight="1" x14ac:dyDescent="0.2">
      <c r="A821" s="211" t="str">
        <f t="shared" si="12"/>
        <v>1989</v>
      </c>
      <c r="B821" s="218">
        <v>9181989</v>
      </c>
      <c r="C821" s="188"/>
      <c r="D821" s="188"/>
      <c r="E821" s="188"/>
      <c r="F821" s="188"/>
      <c r="G821" s="188"/>
      <c r="H821" s="188"/>
      <c r="I821" s="188"/>
      <c r="J821" s="48"/>
      <c r="K821" s="189">
        <v>8.83</v>
      </c>
      <c r="L821" s="190"/>
      <c r="M821" s="190"/>
      <c r="N821" s="190"/>
      <c r="O821" s="190"/>
      <c r="P821" s="190"/>
      <c r="Q821" s="191"/>
      <c r="R821" s="192">
        <v>8</v>
      </c>
      <c r="S821" s="193"/>
      <c r="T821" s="193"/>
      <c r="U821" s="193"/>
      <c r="V821" s="193"/>
      <c r="W821" s="193"/>
      <c r="X821" s="193"/>
      <c r="Y821" s="194"/>
      <c r="Z821" s="189">
        <v>10.18</v>
      </c>
      <c r="AA821" s="190"/>
      <c r="AB821" s="190"/>
      <c r="AC821" s="190"/>
      <c r="AD821" s="190"/>
      <c r="AE821" s="190"/>
      <c r="AF821" s="190"/>
      <c r="AG821" s="190"/>
      <c r="AH821" s="191"/>
      <c r="AI821" s="192">
        <v>18</v>
      </c>
      <c r="AJ821" s="193"/>
      <c r="AK821" s="193"/>
      <c r="AL821" s="193"/>
      <c r="AM821" s="193"/>
      <c r="AN821" s="194"/>
      <c r="AO821" s="195">
        <v>9.51</v>
      </c>
      <c r="AP821" s="196"/>
      <c r="AQ821" s="196"/>
      <c r="AR821" s="196"/>
      <c r="AS821" s="196"/>
      <c r="AT821" s="197"/>
      <c r="AU821" s="198">
        <v>26</v>
      </c>
      <c r="AV821" s="199"/>
      <c r="AW821" s="199"/>
      <c r="AX821" s="199"/>
      <c r="AY821" s="199"/>
      <c r="AZ821" s="200"/>
      <c r="BA821" s="201" t="s">
        <v>49</v>
      </c>
      <c r="BB821" s="202"/>
      <c r="BC821" s="202"/>
      <c r="BD821" s="202"/>
      <c r="BE821" s="202"/>
      <c r="BF821" s="203"/>
      <c r="BG821" s="28"/>
      <c r="BH821" s="28"/>
      <c r="BI821" s="28"/>
    </row>
    <row r="822" spans="1:61" ht="18" customHeight="1" x14ac:dyDescent="0.2">
      <c r="A822" s="211" t="str">
        <f t="shared" si="12"/>
        <v>9451</v>
      </c>
      <c r="B822" s="218">
        <v>7489451</v>
      </c>
      <c r="C822" s="188"/>
      <c r="D822" s="188"/>
      <c r="E822" s="188"/>
      <c r="F822" s="188"/>
      <c r="G822" s="188"/>
      <c r="H822" s="188"/>
      <c r="I822" s="188"/>
      <c r="J822" s="48"/>
      <c r="K822" s="189">
        <v>11.11</v>
      </c>
      <c r="L822" s="190"/>
      <c r="M822" s="190"/>
      <c r="N822" s="190"/>
      <c r="O822" s="190"/>
      <c r="P822" s="190"/>
      <c r="Q822" s="191"/>
      <c r="R822" s="192">
        <v>20</v>
      </c>
      <c r="S822" s="193"/>
      <c r="T822" s="193"/>
      <c r="U822" s="193"/>
      <c r="V822" s="193"/>
      <c r="W822" s="193"/>
      <c r="X822" s="193"/>
      <c r="Y822" s="194"/>
      <c r="Z822" s="189">
        <v>9.84</v>
      </c>
      <c r="AA822" s="190"/>
      <c r="AB822" s="190"/>
      <c r="AC822" s="190"/>
      <c r="AD822" s="190"/>
      <c r="AE822" s="190"/>
      <c r="AF822" s="190"/>
      <c r="AG822" s="190"/>
      <c r="AH822" s="191"/>
      <c r="AI822" s="192">
        <v>18</v>
      </c>
      <c r="AJ822" s="193"/>
      <c r="AK822" s="193"/>
      <c r="AL822" s="193"/>
      <c r="AM822" s="193"/>
      <c r="AN822" s="194"/>
      <c r="AO822" s="195">
        <v>10.48</v>
      </c>
      <c r="AP822" s="196"/>
      <c r="AQ822" s="196"/>
      <c r="AR822" s="196"/>
      <c r="AS822" s="196"/>
      <c r="AT822" s="197"/>
      <c r="AU822" s="198">
        <v>38</v>
      </c>
      <c r="AV822" s="199"/>
      <c r="AW822" s="199"/>
      <c r="AX822" s="199"/>
      <c r="AY822" s="199"/>
      <c r="AZ822" s="200"/>
      <c r="BA822" s="201" t="s">
        <v>50</v>
      </c>
      <c r="BB822" s="202"/>
      <c r="BC822" s="202"/>
      <c r="BD822" s="202"/>
      <c r="BE822" s="202"/>
      <c r="BF822" s="203"/>
      <c r="BG822" s="28"/>
      <c r="BH822" s="28"/>
      <c r="BI822" s="28"/>
    </row>
    <row r="823" spans="1:61" ht="18" customHeight="1" x14ac:dyDescent="0.2">
      <c r="A823" s="211" t="str">
        <f t="shared" si="12"/>
        <v>1824</v>
      </c>
      <c r="B823" s="218">
        <v>7471824</v>
      </c>
      <c r="C823" s="188"/>
      <c r="D823" s="188"/>
      <c r="E823" s="188"/>
      <c r="F823" s="188"/>
      <c r="G823" s="188"/>
      <c r="H823" s="188"/>
      <c r="I823" s="188"/>
      <c r="J823" s="48"/>
      <c r="K823" s="189">
        <v>9.4600000000000009</v>
      </c>
      <c r="L823" s="190"/>
      <c r="M823" s="190"/>
      <c r="N823" s="190"/>
      <c r="O823" s="190"/>
      <c r="P823" s="190"/>
      <c r="Q823" s="191"/>
      <c r="R823" s="192">
        <v>22</v>
      </c>
      <c r="S823" s="193"/>
      <c r="T823" s="193"/>
      <c r="U823" s="193"/>
      <c r="V823" s="193"/>
      <c r="W823" s="193"/>
      <c r="X823" s="193"/>
      <c r="Y823" s="194"/>
      <c r="Z823" s="189">
        <v>9.85</v>
      </c>
      <c r="AA823" s="190"/>
      <c r="AB823" s="190"/>
      <c r="AC823" s="190"/>
      <c r="AD823" s="190"/>
      <c r="AE823" s="190"/>
      <c r="AF823" s="190"/>
      <c r="AG823" s="190"/>
      <c r="AH823" s="191"/>
      <c r="AI823" s="192">
        <v>16</v>
      </c>
      <c r="AJ823" s="193"/>
      <c r="AK823" s="193"/>
      <c r="AL823" s="193"/>
      <c r="AM823" s="193"/>
      <c r="AN823" s="194"/>
      <c r="AO823" s="195">
        <v>9.66</v>
      </c>
      <c r="AP823" s="196"/>
      <c r="AQ823" s="196"/>
      <c r="AR823" s="196"/>
      <c r="AS823" s="196"/>
      <c r="AT823" s="197"/>
      <c r="AU823" s="198">
        <v>38</v>
      </c>
      <c r="AV823" s="199"/>
      <c r="AW823" s="199"/>
      <c r="AX823" s="199"/>
      <c r="AY823" s="199"/>
      <c r="AZ823" s="200"/>
      <c r="BA823" s="201" t="s">
        <v>49</v>
      </c>
      <c r="BB823" s="202"/>
      <c r="BC823" s="202"/>
      <c r="BD823" s="202"/>
      <c r="BE823" s="202"/>
      <c r="BF823" s="203"/>
      <c r="BG823" s="28"/>
      <c r="BH823" s="28"/>
      <c r="BI823" s="28"/>
    </row>
    <row r="824" spans="1:61" ht="18" customHeight="1" x14ac:dyDescent="0.2">
      <c r="A824" s="211" t="str">
        <f t="shared" si="12"/>
        <v>7194</v>
      </c>
      <c r="B824" s="219">
        <v>14771941</v>
      </c>
      <c r="C824" s="188"/>
      <c r="D824" s="188"/>
      <c r="E824" s="188"/>
      <c r="F824" s="188"/>
      <c r="G824" s="188"/>
      <c r="H824" s="188"/>
      <c r="I824" s="188"/>
      <c r="J824" s="48"/>
      <c r="K824" s="189">
        <v>10.14</v>
      </c>
      <c r="L824" s="190"/>
      <c r="M824" s="190"/>
      <c r="N824" s="190"/>
      <c r="O824" s="190"/>
      <c r="P824" s="190"/>
      <c r="Q824" s="191"/>
      <c r="R824" s="192">
        <v>18</v>
      </c>
      <c r="S824" s="193"/>
      <c r="T824" s="193"/>
      <c r="U824" s="193"/>
      <c r="V824" s="193"/>
      <c r="W824" s="193"/>
      <c r="X824" s="193"/>
      <c r="Y824" s="194"/>
      <c r="Z824" s="189">
        <v>10.25</v>
      </c>
      <c r="AA824" s="190"/>
      <c r="AB824" s="190"/>
      <c r="AC824" s="190"/>
      <c r="AD824" s="190"/>
      <c r="AE824" s="190"/>
      <c r="AF824" s="190"/>
      <c r="AG824" s="190"/>
      <c r="AH824" s="191"/>
      <c r="AI824" s="192">
        <v>18</v>
      </c>
      <c r="AJ824" s="193"/>
      <c r="AK824" s="193"/>
      <c r="AL824" s="193"/>
      <c r="AM824" s="193"/>
      <c r="AN824" s="194"/>
      <c r="AO824" s="204">
        <v>10.199999999999999</v>
      </c>
      <c r="AP824" s="205"/>
      <c r="AQ824" s="205"/>
      <c r="AR824" s="205"/>
      <c r="AS824" s="205"/>
      <c r="AT824" s="206"/>
      <c r="AU824" s="198">
        <v>36</v>
      </c>
      <c r="AV824" s="199"/>
      <c r="AW824" s="199"/>
      <c r="AX824" s="199"/>
      <c r="AY824" s="199"/>
      <c r="AZ824" s="200"/>
      <c r="BA824" s="201" t="s">
        <v>50</v>
      </c>
      <c r="BB824" s="202"/>
      <c r="BC824" s="202"/>
      <c r="BD824" s="202"/>
      <c r="BE824" s="202"/>
      <c r="BF824" s="203"/>
      <c r="BG824" s="28"/>
      <c r="BH824" s="28"/>
      <c r="BI824" s="28"/>
    </row>
    <row r="825" spans="1:61" ht="18" customHeight="1" x14ac:dyDescent="0.2">
      <c r="A825" s="211" t="str">
        <f t="shared" si="12"/>
        <v>2546</v>
      </c>
      <c r="B825" s="219">
        <v>13025466</v>
      </c>
      <c r="C825" s="188"/>
      <c r="D825" s="188"/>
      <c r="E825" s="188"/>
      <c r="F825" s="188"/>
      <c r="G825" s="188"/>
      <c r="H825" s="188"/>
      <c r="I825" s="188"/>
      <c r="J825" s="48"/>
      <c r="K825" s="192">
        <v>11</v>
      </c>
      <c r="L825" s="193"/>
      <c r="M825" s="193"/>
      <c r="N825" s="193"/>
      <c r="O825" s="193"/>
      <c r="P825" s="193"/>
      <c r="Q825" s="194"/>
      <c r="R825" s="192">
        <v>24</v>
      </c>
      <c r="S825" s="193"/>
      <c r="T825" s="193"/>
      <c r="U825" s="193"/>
      <c r="V825" s="193"/>
      <c r="W825" s="193"/>
      <c r="X825" s="193"/>
      <c r="Y825" s="194"/>
      <c r="Z825" s="189">
        <v>9.83</v>
      </c>
      <c r="AA825" s="190"/>
      <c r="AB825" s="190"/>
      <c r="AC825" s="190"/>
      <c r="AD825" s="190"/>
      <c r="AE825" s="190"/>
      <c r="AF825" s="190"/>
      <c r="AG825" s="190"/>
      <c r="AH825" s="191"/>
      <c r="AI825" s="192">
        <v>10</v>
      </c>
      <c r="AJ825" s="193"/>
      <c r="AK825" s="193"/>
      <c r="AL825" s="193"/>
      <c r="AM825" s="193"/>
      <c r="AN825" s="194"/>
      <c r="AO825" s="195">
        <v>10.42</v>
      </c>
      <c r="AP825" s="196"/>
      <c r="AQ825" s="196"/>
      <c r="AR825" s="196"/>
      <c r="AS825" s="196"/>
      <c r="AT825" s="197"/>
      <c r="AU825" s="198">
        <v>34</v>
      </c>
      <c r="AV825" s="199"/>
      <c r="AW825" s="199"/>
      <c r="AX825" s="199"/>
      <c r="AY825" s="199"/>
      <c r="AZ825" s="200"/>
      <c r="BA825" s="201" t="s">
        <v>50</v>
      </c>
      <c r="BB825" s="202"/>
      <c r="BC825" s="202"/>
      <c r="BD825" s="202"/>
      <c r="BE825" s="202"/>
      <c r="BF825" s="203"/>
      <c r="BG825" s="28"/>
      <c r="BH825" s="28"/>
      <c r="BI825" s="28"/>
    </row>
    <row r="826" spans="1:61" ht="18" customHeight="1" x14ac:dyDescent="0.2">
      <c r="A826" s="211" t="str">
        <f t="shared" si="12"/>
        <v>8942</v>
      </c>
      <c r="B826" s="218">
        <v>9638942</v>
      </c>
      <c r="C826" s="188"/>
      <c r="D826" s="188"/>
      <c r="E826" s="188"/>
      <c r="F826" s="188"/>
      <c r="G826" s="188"/>
      <c r="H826" s="188"/>
      <c r="I826" s="188"/>
      <c r="J826" s="48"/>
      <c r="K826" s="189">
        <v>10.68</v>
      </c>
      <c r="L826" s="190"/>
      <c r="M826" s="190"/>
      <c r="N826" s="190"/>
      <c r="O826" s="190"/>
      <c r="P826" s="190"/>
      <c r="Q826" s="191"/>
      <c r="R826" s="192">
        <v>18</v>
      </c>
      <c r="S826" s="193"/>
      <c r="T826" s="193"/>
      <c r="U826" s="193"/>
      <c r="V826" s="193"/>
      <c r="W826" s="193"/>
      <c r="X826" s="193"/>
      <c r="Y826" s="194"/>
      <c r="Z826" s="207">
        <v>10.199999999999999</v>
      </c>
      <c r="AA826" s="208"/>
      <c r="AB826" s="208"/>
      <c r="AC826" s="208"/>
      <c r="AD826" s="208"/>
      <c r="AE826" s="208"/>
      <c r="AF826" s="208"/>
      <c r="AG826" s="208"/>
      <c r="AH826" s="209"/>
      <c r="AI826" s="192">
        <v>18</v>
      </c>
      <c r="AJ826" s="193"/>
      <c r="AK826" s="193"/>
      <c r="AL826" s="193"/>
      <c r="AM826" s="193"/>
      <c r="AN826" s="194"/>
      <c r="AO826" s="195">
        <v>10.44</v>
      </c>
      <c r="AP826" s="196"/>
      <c r="AQ826" s="196"/>
      <c r="AR826" s="196"/>
      <c r="AS826" s="196"/>
      <c r="AT826" s="197"/>
      <c r="AU826" s="198">
        <v>36</v>
      </c>
      <c r="AV826" s="199"/>
      <c r="AW826" s="199"/>
      <c r="AX826" s="199"/>
      <c r="AY826" s="199"/>
      <c r="AZ826" s="200"/>
      <c r="BA826" s="201" t="s">
        <v>50</v>
      </c>
      <c r="BB826" s="202"/>
      <c r="BC826" s="202"/>
      <c r="BD826" s="202"/>
      <c r="BE826" s="202"/>
      <c r="BF826" s="203"/>
      <c r="BG826" s="28"/>
      <c r="BH826" s="28"/>
      <c r="BI826" s="28"/>
    </row>
    <row r="827" spans="1:61" ht="18" customHeight="1" x14ac:dyDescent="0.2">
      <c r="A827" s="211" t="str">
        <f t="shared" si="12"/>
        <v>6551</v>
      </c>
      <c r="B827" s="219">
        <v>11365516</v>
      </c>
      <c r="C827" s="188"/>
      <c r="D827" s="188"/>
      <c r="E827" s="188"/>
      <c r="F827" s="188"/>
      <c r="G827" s="188"/>
      <c r="H827" s="188"/>
      <c r="I827" s="188"/>
      <c r="J827" s="48"/>
      <c r="K827" s="189">
        <v>9.89</v>
      </c>
      <c r="L827" s="190"/>
      <c r="M827" s="190"/>
      <c r="N827" s="190"/>
      <c r="O827" s="190"/>
      <c r="P827" s="190"/>
      <c r="Q827" s="191"/>
      <c r="R827" s="192">
        <v>20</v>
      </c>
      <c r="S827" s="193"/>
      <c r="T827" s="193"/>
      <c r="U827" s="193"/>
      <c r="V827" s="193"/>
      <c r="W827" s="193"/>
      <c r="X827" s="193"/>
      <c r="Y827" s="194"/>
      <c r="Z827" s="207">
        <v>9.5</v>
      </c>
      <c r="AA827" s="208"/>
      <c r="AB827" s="208"/>
      <c r="AC827" s="208"/>
      <c r="AD827" s="208"/>
      <c r="AE827" s="208"/>
      <c r="AF827" s="208"/>
      <c r="AG827" s="208"/>
      <c r="AH827" s="209"/>
      <c r="AI827" s="192">
        <v>18</v>
      </c>
      <c r="AJ827" s="193"/>
      <c r="AK827" s="193"/>
      <c r="AL827" s="193"/>
      <c r="AM827" s="193"/>
      <c r="AN827" s="194"/>
      <c r="AO827" s="204">
        <v>9.6999999999999993</v>
      </c>
      <c r="AP827" s="205"/>
      <c r="AQ827" s="205"/>
      <c r="AR827" s="205"/>
      <c r="AS827" s="205"/>
      <c r="AT827" s="206"/>
      <c r="AU827" s="198">
        <v>38</v>
      </c>
      <c r="AV827" s="199"/>
      <c r="AW827" s="199"/>
      <c r="AX827" s="199"/>
      <c r="AY827" s="199"/>
      <c r="AZ827" s="200"/>
      <c r="BA827" s="201" t="s">
        <v>49</v>
      </c>
      <c r="BB827" s="202"/>
      <c r="BC827" s="202"/>
      <c r="BD827" s="202"/>
      <c r="BE827" s="202"/>
      <c r="BF827" s="203"/>
      <c r="BG827" s="28"/>
      <c r="BH827" s="28"/>
      <c r="BI827" s="28"/>
    </row>
    <row r="828" spans="1:61" ht="18" customHeight="1" x14ac:dyDescent="0.2">
      <c r="A828" s="211" t="str">
        <f t="shared" si="12"/>
        <v>7243</v>
      </c>
      <c r="B828" s="219">
        <v>11972436</v>
      </c>
      <c r="C828" s="188"/>
      <c r="D828" s="188"/>
      <c r="E828" s="188"/>
      <c r="F828" s="188"/>
      <c r="G828" s="188"/>
      <c r="H828" s="188"/>
      <c r="I828" s="188"/>
      <c r="J828" s="48"/>
      <c r="K828" s="189">
        <v>10.69</v>
      </c>
      <c r="L828" s="190"/>
      <c r="M828" s="190"/>
      <c r="N828" s="190"/>
      <c r="O828" s="190"/>
      <c r="P828" s="190"/>
      <c r="Q828" s="191"/>
      <c r="R828" s="192">
        <v>22</v>
      </c>
      <c r="S828" s="193"/>
      <c r="T828" s="193"/>
      <c r="U828" s="193"/>
      <c r="V828" s="193"/>
      <c r="W828" s="193"/>
      <c r="X828" s="193"/>
      <c r="Y828" s="194"/>
      <c r="Z828" s="189">
        <v>9.6199999999999992</v>
      </c>
      <c r="AA828" s="190"/>
      <c r="AB828" s="190"/>
      <c r="AC828" s="190"/>
      <c r="AD828" s="190"/>
      <c r="AE828" s="190"/>
      <c r="AF828" s="190"/>
      <c r="AG828" s="190"/>
      <c r="AH828" s="191"/>
      <c r="AI828" s="192">
        <v>10</v>
      </c>
      <c r="AJ828" s="193"/>
      <c r="AK828" s="193"/>
      <c r="AL828" s="193"/>
      <c r="AM828" s="193"/>
      <c r="AN828" s="194"/>
      <c r="AO828" s="195">
        <v>10.16</v>
      </c>
      <c r="AP828" s="196"/>
      <c r="AQ828" s="196"/>
      <c r="AR828" s="196"/>
      <c r="AS828" s="196"/>
      <c r="AT828" s="197"/>
      <c r="AU828" s="198">
        <v>32</v>
      </c>
      <c r="AV828" s="199"/>
      <c r="AW828" s="199"/>
      <c r="AX828" s="199"/>
      <c r="AY828" s="199"/>
      <c r="AZ828" s="200"/>
      <c r="BA828" s="201" t="s">
        <v>50</v>
      </c>
      <c r="BB828" s="202"/>
      <c r="BC828" s="202"/>
      <c r="BD828" s="202"/>
      <c r="BE828" s="202"/>
      <c r="BF828" s="203"/>
      <c r="BG828" s="28"/>
      <c r="BH828" s="28"/>
      <c r="BI828" s="28"/>
    </row>
    <row r="829" spans="1:61" ht="18" customHeight="1" x14ac:dyDescent="0.2">
      <c r="A829" s="211" t="str">
        <f t="shared" si="12"/>
        <v>0275</v>
      </c>
      <c r="B829" s="219">
        <v>14402753</v>
      </c>
      <c r="C829" s="188"/>
      <c r="D829" s="188"/>
      <c r="E829" s="188"/>
      <c r="F829" s="188"/>
      <c r="G829" s="188"/>
      <c r="H829" s="188"/>
      <c r="I829" s="188"/>
      <c r="J829" s="48"/>
      <c r="K829" s="189">
        <v>9.36</v>
      </c>
      <c r="L829" s="190"/>
      <c r="M829" s="190"/>
      <c r="N829" s="190"/>
      <c r="O829" s="190"/>
      <c r="P829" s="190"/>
      <c r="Q829" s="191"/>
      <c r="R829" s="192">
        <v>8</v>
      </c>
      <c r="S829" s="193"/>
      <c r="T829" s="193"/>
      <c r="U829" s="193"/>
      <c r="V829" s="193"/>
      <c r="W829" s="193"/>
      <c r="X829" s="193"/>
      <c r="Y829" s="194"/>
      <c r="Z829" s="207">
        <v>11.8</v>
      </c>
      <c r="AA829" s="208"/>
      <c r="AB829" s="208"/>
      <c r="AC829" s="208"/>
      <c r="AD829" s="208"/>
      <c r="AE829" s="208"/>
      <c r="AF829" s="208"/>
      <c r="AG829" s="208"/>
      <c r="AH829" s="209"/>
      <c r="AI829" s="192">
        <v>24</v>
      </c>
      <c r="AJ829" s="193"/>
      <c r="AK829" s="193"/>
      <c r="AL829" s="193"/>
      <c r="AM829" s="193"/>
      <c r="AN829" s="194"/>
      <c r="AO829" s="195">
        <v>10.58</v>
      </c>
      <c r="AP829" s="196"/>
      <c r="AQ829" s="196"/>
      <c r="AR829" s="196"/>
      <c r="AS829" s="196"/>
      <c r="AT829" s="197"/>
      <c r="AU829" s="198">
        <v>32</v>
      </c>
      <c r="AV829" s="199"/>
      <c r="AW829" s="199"/>
      <c r="AX829" s="199"/>
      <c r="AY829" s="199"/>
      <c r="AZ829" s="200"/>
      <c r="BA829" s="201" t="s">
        <v>50</v>
      </c>
      <c r="BB829" s="202"/>
      <c r="BC829" s="202"/>
      <c r="BD829" s="202"/>
      <c r="BE829" s="202"/>
      <c r="BF829" s="203"/>
      <c r="BG829" s="28"/>
      <c r="BH829" s="28"/>
      <c r="BI829" s="28"/>
    </row>
    <row r="830" spans="1:61" ht="18" customHeight="1" x14ac:dyDescent="0.2">
      <c r="A830" s="211" t="str">
        <f t="shared" si="12"/>
        <v>7750</v>
      </c>
      <c r="B830" s="218">
        <v>6217750</v>
      </c>
      <c r="C830" s="188"/>
      <c r="D830" s="188"/>
      <c r="E830" s="188"/>
      <c r="F830" s="188"/>
      <c r="G830" s="188"/>
      <c r="H830" s="188"/>
      <c r="I830" s="188"/>
      <c r="J830" s="48"/>
      <c r="K830" s="207">
        <v>0.6</v>
      </c>
      <c r="L830" s="208"/>
      <c r="M830" s="208"/>
      <c r="N830" s="208"/>
      <c r="O830" s="208"/>
      <c r="P830" s="208"/>
      <c r="Q830" s="209"/>
      <c r="R830" s="192">
        <v>0</v>
      </c>
      <c r="S830" s="193"/>
      <c r="T830" s="193"/>
      <c r="U830" s="193"/>
      <c r="V830" s="193"/>
      <c r="W830" s="193"/>
      <c r="X830" s="193"/>
      <c r="Y830" s="194"/>
      <c r="Z830" s="189">
        <v>0.72</v>
      </c>
      <c r="AA830" s="190"/>
      <c r="AB830" s="190"/>
      <c r="AC830" s="190"/>
      <c r="AD830" s="190"/>
      <c r="AE830" s="190"/>
      <c r="AF830" s="190"/>
      <c r="AG830" s="190"/>
      <c r="AH830" s="191"/>
      <c r="AI830" s="192">
        <v>0</v>
      </c>
      <c r="AJ830" s="193"/>
      <c r="AK830" s="193"/>
      <c r="AL830" s="193"/>
      <c r="AM830" s="193"/>
      <c r="AN830" s="194"/>
      <c r="AO830" s="195">
        <v>0.66</v>
      </c>
      <c r="AP830" s="196"/>
      <c r="AQ830" s="196"/>
      <c r="AR830" s="196"/>
      <c r="AS830" s="196"/>
      <c r="AT830" s="197"/>
      <c r="AU830" s="198">
        <v>0</v>
      </c>
      <c r="AV830" s="199"/>
      <c r="AW830" s="199"/>
      <c r="AX830" s="199"/>
      <c r="AY830" s="199"/>
      <c r="AZ830" s="200"/>
      <c r="BA830" s="201" t="s">
        <v>49</v>
      </c>
      <c r="BB830" s="202"/>
      <c r="BC830" s="202"/>
      <c r="BD830" s="202"/>
      <c r="BE830" s="202"/>
      <c r="BF830" s="203"/>
      <c r="BG830" s="28"/>
      <c r="BH830" s="28"/>
      <c r="BI830" s="28"/>
    </row>
    <row r="831" spans="1:61" ht="18" customHeight="1" x14ac:dyDescent="0.2">
      <c r="A831" s="211" t="str">
        <f t="shared" si="12"/>
        <v>9817</v>
      </c>
      <c r="B831" s="218">
        <v>7499817</v>
      </c>
      <c r="C831" s="188"/>
      <c r="D831" s="188"/>
      <c r="E831" s="188"/>
      <c r="F831" s="188"/>
      <c r="G831" s="188"/>
      <c r="H831" s="188"/>
      <c r="I831" s="188"/>
      <c r="J831" s="48"/>
      <c r="K831" s="189">
        <v>10.47</v>
      </c>
      <c r="L831" s="190"/>
      <c r="M831" s="190"/>
      <c r="N831" s="190"/>
      <c r="O831" s="190"/>
      <c r="P831" s="190"/>
      <c r="Q831" s="191"/>
      <c r="R831" s="192">
        <v>24</v>
      </c>
      <c r="S831" s="193"/>
      <c r="T831" s="193"/>
      <c r="U831" s="193"/>
      <c r="V831" s="193"/>
      <c r="W831" s="193"/>
      <c r="X831" s="193"/>
      <c r="Y831" s="194"/>
      <c r="Z831" s="189">
        <v>10.61</v>
      </c>
      <c r="AA831" s="190"/>
      <c r="AB831" s="190"/>
      <c r="AC831" s="190"/>
      <c r="AD831" s="190"/>
      <c r="AE831" s="190"/>
      <c r="AF831" s="190"/>
      <c r="AG831" s="190"/>
      <c r="AH831" s="191"/>
      <c r="AI831" s="192">
        <v>22</v>
      </c>
      <c r="AJ831" s="193"/>
      <c r="AK831" s="193"/>
      <c r="AL831" s="193"/>
      <c r="AM831" s="193"/>
      <c r="AN831" s="194"/>
      <c r="AO831" s="195">
        <v>10.54</v>
      </c>
      <c r="AP831" s="196"/>
      <c r="AQ831" s="196"/>
      <c r="AR831" s="196"/>
      <c r="AS831" s="196"/>
      <c r="AT831" s="197"/>
      <c r="AU831" s="198">
        <v>46</v>
      </c>
      <c r="AV831" s="199"/>
      <c r="AW831" s="199"/>
      <c r="AX831" s="199"/>
      <c r="AY831" s="199"/>
      <c r="AZ831" s="200"/>
      <c r="BA831" s="201" t="s">
        <v>50</v>
      </c>
      <c r="BB831" s="202"/>
      <c r="BC831" s="202"/>
      <c r="BD831" s="202"/>
      <c r="BE831" s="202"/>
      <c r="BF831" s="203"/>
      <c r="BG831" s="28"/>
      <c r="BH831" s="28"/>
      <c r="BI831" s="28"/>
    </row>
    <row r="832" spans="1:61" ht="18" customHeight="1" x14ac:dyDescent="0.2">
      <c r="A832" s="211" t="str">
        <f t="shared" si="12"/>
        <v>4578</v>
      </c>
      <c r="B832" s="218">
        <v>9724578</v>
      </c>
      <c r="C832" s="188"/>
      <c r="D832" s="188"/>
      <c r="E832" s="188"/>
      <c r="F832" s="188"/>
      <c r="G832" s="188"/>
      <c r="H832" s="188"/>
      <c r="I832" s="188"/>
      <c r="J832" s="48"/>
      <c r="K832" s="189">
        <v>9.68</v>
      </c>
      <c r="L832" s="190"/>
      <c r="M832" s="190"/>
      <c r="N832" s="190"/>
      <c r="O832" s="190"/>
      <c r="P832" s="190"/>
      <c r="Q832" s="191"/>
      <c r="R832" s="192">
        <v>14</v>
      </c>
      <c r="S832" s="193"/>
      <c r="T832" s="193"/>
      <c r="U832" s="193"/>
      <c r="V832" s="193"/>
      <c r="W832" s="193"/>
      <c r="X832" s="193"/>
      <c r="Y832" s="194"/>
      <c r="Z832" s="189">
        <v>10.78</v>
      </c>
      <c r="AA832" s="190"/>
      <c r="AB832" s="190"/>
      <c r="AC832" s="190"/>
      <c r="AD832" s="190"/>
      <c r="AE832" s="190"/>
      <c r="AF832" s="190"/>
      <c r="AG832" s="190"/>
      <c r="AH832" s="191"/>
      <c r="AI832" s="192">
        <v>24</v>
      </c>
      <c r="AJ832" s="193"/>
      <c r="AK832" s="193"/>
      <c r="AL832" s="193"/>
      <c r="AM832" s="193"/>
      <c r="AN832" s="194"/>
      <c r="AO832" s="195">
        <v>10.23</v>
      </c>
      <c r="AP832" s="196"/>
      <c r="AQ832" s="196"/>
      <c r="AR832" s="196"/>
      <c r="AS832" s="196"/>
      <c r="AT832" s="197"/>
      <c r="AU832" s="198">
        <v>38</v>
      </c>
      <c r="AV832" s="199"/>
      <c r="AW832" s="199"/>
      <c r="AX832" s="199"/>
      <c r="AY832" s="199"/>
      <c r="AZ832" s="200"/>
      <c r="BA832" s="201" t="s">
        <v>50</v>
      </c>
      <c r="BB832" s="202"/>
      <c r="BC832" s="202"/>
      <c r="BD832" s="202"/>
      <c r="BE832" s="202"/>
      <c r="BF832" s="203"/>
      <c r="BG832" s="28"/>
      <c r="BH832" s="28"/>
      <c r="BI832" s="28"/>
    </row>
    <row r="833" spans="1:61" ht="18" customHeight="1" x14ac:dyDescent="0.2">
      <c r="A833" s="211" t="str">
        <f t="shared" si="12"/>
        <v>7042</v>
      </c>
      <c r="B833" s="218">
        <v>7357042</v>
      </c>
      <c r="C833" s="188"/>
      <c r="D833" s="188"/>
      <c r="E833" s="188"/>
      <c r="F833" s="188"/>
      <c r="G833" s="188"/>
      <c r="H833" s="188"/>
      <c r="I833" s="188"/>
      <c r="J833" s="48"/>
      <c r="K833" s="192">
        <v>0</v>
      </c>
      <c r="L833" s="193"/>
      <c r="M833" s="193"/>
      <c r="N833" s="193"/>
      <c r="O833" s="193"/>
      <c r="P833" s="193"/>
      <c r="Q833" s="194"/>
      <c r="R833" s="192">
        <v>0</v>
      </c>
      <c r="S833" s="193"/>
      <c r="T833" s="193"/>
      <c r="U833" s="193"/>
      <c r="V833" s="193"/>
      <c r="W833" s="193"/>
      <c r="X833" s="193"/>
      <c r="Y833" s="194"/>
      <c r="Z833" s="189">
        <v>0.82</v>
      </c>
      <c r="AA833" s="190"/>
      <c r="AB833" s="190"/>
      <c r="AC833" s="190"/>
      <c r="AD833" s="190"/>
      <c r="AE833" s="190"/>
      <c r="AF833" s="190"/>
      <c r="AG833" s="190"/>
      <c r="AH833" s="191"/>
      <c r="AI833" s="192">
        <v>0</v>
      </c>
      <c r="AJ833" s="193"/>
      <c r="AK833" s="193"/>
      <c r="AL833" s="193"/>
      <c r="AM833" s="193"/>
      <c r="AN833" s="194"/>
      <c r="AO833" s="195">
        <v>0.41</v>
      </c>
      <c r="AP833" s="196"/>
      <c r="AQ833" s="196"/>
      <c r="AR833" s="196"/>
      <c r="AS833" s="196"/>
      <c r="AT833" s="197"/>
      <c r="AU833" s="198">
        <v>0</v>
      </c>
      <c r="AV833" s="199"/>
      <c r="AW833" s="199"/>
      <c r="AX833" s="199"/>
      <c r="AY833" s="199"/>
      <c r="AZ833" s="200"/>
      <c r="BA833" s="201" t="s">
        <v>49</v>
      </c>
      <c r="BB833" s="202"/>
      <c r="BC833" s="202"/>
      <c r="BD833" s="202"/>
      <c r="BE833" s="202"/>
      <c r="BF833" s="203"/>
      <c r="BG833" s="28"/>
      <c r="BH833" s="28"/>
      <c r="BI833" s="28"/>
    </row>
    <row r="834" spans="1:61" ht="18" customHeight="1" x14ac:dyDescent="0.2">
      <c r="A834" s="211" t="str">
        <f t="shared" si="12"/>
        <v>5146</v>
      </c>
      <c r="B834" s="219">
        <v>12351462</v>
      </c>
      <c r="C834" s="188"/>
      <c r="D834" s="188"/>
      <c r="E834" s="188"/>
      <c r="F834" s="188"/>
      <c r="G834" s="188"/>
      <c r="H834" s="188"/>
      <c r="I834" s="188"/>
      <c r="J834" s="48"/>
      <c r="K834" s="189">
        <v>1.86</v>
      </c>
      <c r="L834" s="190"/>
      <c r="M834" s="190"/>
      <c r="N834" s="190"/>
      <c r="O834" s="190"/>
      <c r="P834" s="190"/>
      <c r="Q834" s="191"/>
      <c r="R834" s="192">
        <v>0</v>
      </c>
      <c r="S834" s="193"/>
      <c r="T834" s="193"/>
      <c r="U834" s="193"/>
      <c r="V834" s="193"/>
      <c r="W834" s="193"/>
      <c r="X834" s="193"/>
      <c r="Y834" s="194"/>
      <c r="Z834" s="207">
        <v>0.6</v>
      </c>
      <c r="AA834" s="208"/>
      <c r="AB834" s="208"/>
      <c r="AC834" s="208"/>
      <c r="AD834" s="208"/>
      <c r="AE834" s="208"/>
      <c r="AF834" s="208"/>
      <c r="AG834" s="208"/>
      <c r="AH834" s="209"/>
      <c r="AI834" s="192">
        <v>0</v>
      </c>
      <c r="AJ834" s="193"/>
      <c r="AK834" s="193"/>
      <c r="AL834" s="193"/>
      <c r="AM834" s="193"/>
      <c r="AN834" s="194"/>
      <c r="AO834" s="195">
        <v>1.23</v>
      </c>
      <c r="AP834" s="196"/>
      <c r="AQ834" s="196"/>
      <c r="AR834" s="196"/>
      <c r="AS834" s="196"/>
      <c r="AT834" s="197"/>
      <c r="AU834" s="198">
        <v>0</v>
      </c>
      <c r="AV834" s="199"/>
      <c r="AW834" s="199"/>
      <c r="AX834" s="199"/>
      <c r="AY834" s="199"/>
      <c r="AZ834" s="200"/>
      <c r="BA834" s="201" t="s">
        <v>49</v>
      </c>
      <c r="BB834" s="202"/>
      <c r="BC834" s="202"/>
      <c r="BD834" s="202"/>
      <c r="BE834" s="202"/>
      <c r="BF834" s="203"/>
      <c r="BG834" s="28"/>
      <c r="BH834" s="28"/>
      <c r="BI834" s="28"/>
    </row>
    <row r="835" spans="1:61" ht="18" customHeight="1" x14ac:dyDescent="0.2">
      <c r="A835" s="211" t="str">
        <f t="shared" si="12"/>
        <v>5368</v>
      </c>
      <c r="B835" s="218">
        <v>6415368</v>
      </c>
      <c r="C835" s="188"/>
      <c r="D835" s="188"/>
      <c r="E835" s="188"/>
      <c r="F835" s="188"/>
      <c r="G835" s="188"/>
      <c r="H835" s="188"/>
      <c r="I835" s="188"/>
      <c r="J835" s="48"/>
      <c r="K835" s="189">
        <v>8.43</v>
      </c>
      <c r="L835" s="190"/>
      <c r="M835" s="190"/>
      <c r="N835" s="190"/>
      <c r="O835" s="190"/>
      <c r="P835" s="190"/>
      <c r="Q835" s="191"/>
      <c r="R835" s="192">
        <v>12</v>
      </c>
      <c r="S835" s="193"/>
      <c r="T835" s="193"/>
      <c r="U835" s="193"/>
      <c r="V835" s="193"/>
      <c r="W835" s="193"/>
      <c r="X835" s="193"/>
      <c r="Y835" s="194"/>
      <c r="Z835" s="189">
        <v>10.39</v>
      </c>
      <c r="AA835" s="190"/>
      <c r="AB835" s="190"/>
      <c r="AC835" s="190"/>
      <c r="AD835" s="190"/>
      <c r="AE835" s="190"/>
      <c r="AF835" s="190"/>
      <c r="AG835" s="190"/>
      <c r="AH835" s="191"/>
      <c r="AI835" s="192">
        <v>18</v>
      </c>
      <c r="AJ835" s="193"/>
      <c r="AK835" s="193"/>
      <c r="AL835" s="193"/>
      <c r="AM835" s="193"/>
      <c r="AN835" s="194"/>
      <c r="AO835" s="195">
        <v>9.41</v>
      </c>
      <c r="AP835" s="196"/>
      <c r="AQ835" s="196"/>
      <c r="AR835" s="196"/>
      <c r="AS835" s="196"/>
      <c r="AT835" s="197"/>
      <c r="AU835" s="198">
        <v>30</v>
      </c>
      <c r="AV835" s="199"/>
      <c r="AW835" s="199"/>
      <c r="AX835" s="199"/>
      <c r="AY835" s="199"/>
      <c r="AZ835" s="200"/>
      <c r="BA835" s="201" t="s">
        <v>49</v>
      </c>
      <c r="BB835" s="202"/>
      <c r="BC835" s="202"/>
      <c r="BD835" s="202"/>
      <c r="BE835" s="202"/>
      <c r="BF835" s="203"/>
      <c r="BG835" s="28"/>
      <c r="BH835" s="28"/>
      <c r="BI835" s="28"/>
    </row>
    <row r="836" spans="1:61" ht="18" customHeight="1" x14ac:dyDescent="0.2">
      <c r="A836" s="211" t="str">
        <f t="shared" si="12"/>
        <v>0815</v>
      </c>
      <c r="B836" s="219">
        <v>15008154</v>
      </c>
      <c r="C836" s="188"/>
      <c r="D836" s="188"/>
      <c r="E836" s="188"/>
      <c r="F836" s="188"/>
      <c r="G836" s="188"/>
      <c r="H836" s="188"/>
      <c r="I836" s="188"/>
      <c r="J836" s="48"/>
      <c r="K836" s="189">
        <v>5.47</v>
      </c>
      <c r="L836" s="190"/>
      <c r="M836" s="190"/>
      <c r="N836" s="190"/>
      <c r="O836" s="190"/>
      <c r="P836" s="190"/>
      <c r="Q836" s="191"/>
      <c r="R836" s="192">
        <v>4</v>
      </c>
      <c r="S836" s="193"/>
      <c r="T836" s="193"/>
      <c r="U836" s="193"/>
      <c r="V836" s="193"/>
      <c r="W836" s="193"/>
      <c r="X836" s="193"/>
      <c r="Y836" s="194"/>
      <c r="Z836" s="189">
        <v>4.5199999999999996</v>
      </c>
      <c r="AA836" s="190"/>
      <c r="AB836" s="190"/>
      <c r="AC836" s="190"/>
      <c r="AD836" s="190"/>
      <c r="AE836" s="190"/>
      <c r="AF836" s="190"/>
      <c r="AG836" s="190"/>
      <c r="AH836" s="191"/>
      <c r="AI836" s="192">
        <v>6</v>
      </c>
      <c r="AJ836" s="193"/>
      <c r="AK836" s="193"/>
      <c r="AL836" s="193"/>
      <c r="AM836" s="193"/>
      <c r="AN836" s="194"/>
      <c r="AO836" s="198">
        <v>5</v>
      </c>
      <c r="AP836" s="199"/>
      <c r="AQ836" s="199"/>
      <c r="AR836" s="199"/>
      <c r="AS836" s="199"/>
      <c r="AT836" s="200"/>
      <c r="AU836" s="198">
        <v>10</v>
      </c>
      <c r="AV836" s="199"/>
      <c r="AW836" s="199"/>
      <c r="AX836" s="199"/>
      <c r="AY836" s="199"/>
      <c r="AZ836" s="200"/>
      <c r="BA836" s="201" t="s">
        <v>49</v>
      </c>
      <c r="BB836" s="202"/>
      <c r="BC836" s="202"/>
      <c r="BD836" s="202"/>
      <c r="BE836" s="202"/>
      <c r="BF836" s="203"/>
      <c r="BG836" s="28"/>
      <c r="BH836" s="28"/>
      <c r="BI836" s="28"/>
    </row>
    <row r="837" spans="1:61" ht="18" customHeight="1" x14ac:dyDescent="0.2">
      <c r="A837" s="211" t="str">
        <f t="shared" si="12"/>
        <v>7790</v>
      </c>
      <c r="B837" s="218">
        <v>9877790</v>
      </c>
      <c r="C837" s="188"/>
      <c r="D837" s="188"/>
      <c r="E837" s="188"/>
      <c r="F837" s="188"/>
      <c r="G837" s="188"/>
      <c r="H837" s="188"/>
      <c r="I837" s="188"/>
      <c r="J837" s="48"/>
      <c r="K837" s="189">
        <v>10.039999999999999</v>
      </c>
      <c r="L837" s="190"/>
      <c r="M837" s="190"/>
      <c r="N837" s="190"/>
      <c r="O837" s="190"/>
      <c r="P837" s="190"/>
      <c r="Q837" s="191"/>
      <c r="R837" s="192">
        <v>14</v>
      </c>
      <c r="S837" s="193"/>
      <c r="T837" s="193"/>
      <c r="U837" s="193"/>
      <c r="V837" s="193"/>
      <c r="W837" s="193"/>
      <c r="X837" s="193"/>
      <c r="Y837" s="194"/>
      <c r="Z837" s="189">
        <v>9.2799999999999994</v>
      </c>
      <c r="AA837" s="190"/>
      <c r="AB837" s="190"/>
      <c r="AC837" s="190"/>
      <c r="AD837" s="190"/>
      <c r="AE837" s="190"/>
      <c r="AF837" s="190"/>
      <c r="AG837" s="190"/>
      <c r="AH837" s="191"/>
      <c r="AI837" s="192">
        <v>18</v>
      </c>
      <c r="AJ837" s="193"/>
      <c r="AK837" s="193"/>
      <c r="AL837" s="193"/>
      <c r="AM837" s="193"/>
      <c r="AN837" s="194"/>
      <c r="AO837" s="195">
        <v>9.66</v>
      </c>
      <c r="AP837" s="196"/>
      <c r="AQ837" s="196"/>
      <c r="AR837" s="196"/>
      <c r="AS837" s="196"/>
      <c r="AT837" s="197"/>
      <c r="AU837" s="198">
        <v>32</v>
      </c>
      <c r="AV837" s="199"/>
      <c r="AW837" s="199"/>
      <c r="AX837" s="199"/>
      <c r="AY837" s="199"/>
      <c r="AZ837" s="200"/>
      <c r="BA837" s="201" t="s">
        <v>49</v>
      </c>
      <c r="BB837" s="202"/>
      <c r="BC837" s="202"/>
      <c r="BD837" s="202"/>
      <c r="BE837" s="202"/>
      <c r="BF837" s="203"/>
      <c r="BG837" s="28"/>
      <c r="BH837" s="28"/>
      <c r="BI837" s="28"/>
    </row>
    <row r="838" spans="1:61" ht="18" customHeight="1" x14ac:dyDescent="0.2">
      <c r="A838" s="211" t="str">
        <f t="shared" si="12"/>
        <v>5738</v>
      </c>
      <c r="B838" s="219">
        <v>11657384</v>
      </c>
      <c r="C838" s="188"/>
      <c r="D838" s="188"/>
      <c r="E838" s="188"/>
      <c r="F838" s="188"/>
      <c r="G838" s="188"/>
      <c r="H838" s="188"/>
      <c r="I838" s="188"/>
      <c r="J838" s="48"/>
      <c r="K838" s="189">
        <v>6.21</v>
      </c>
      <c r="L838" s="190"/>
      <c r="M838" s="190"/>
      <c r="N838" s="190"/>
      <c r="O838" s="190"/>
      <c r="P838" s="190"/>
      <c r="Q838" s="191"/>
      <c r="R838" s="192">
        <v>2</v>
      </c>
      <c r="S838" s="193"/>
      <c r="T838" s="193"/>
      <c r="U838" s="193"/>
      <c r="V838" s="193"/>
      <c r="W838" s="193"/>
      <c r="X838" s="193"/>
      <c r="Y838" s="194"/>
      <c r="Z838" s="189">
        <v>5.27</v>
      </c>
      <c r="AA838" s="190"/>
      <c r="AB838" s="190"/>
      <c r="AC838" s="190"/>
      <c r="AD838" s="190"/>
      <c r="AE838" s="190"/>
      <c r="AF838" s="190"/>
      <c r="AG838" s="190"/>
      <c r="AH838" s="191"/>
      <c r="AI838" s="192">
        <v>4</v>
      </c>
      <c r="AJ838" s="193"/>
      <c r="AK838" s="193"/>
      <c r="AL838" s="193"/>
      <c r="AM838" s="193"/>
      <c r="AN838" s="194"/>
      <c r="AO838" s="195">
        <v>5.74</v>
      </c>
      <c r="AP838" s="196"/>
      <c r="AQ838" s="196"/>
      <c r="AR838" s="196"/>
      <c r="AS838" s="196"/>
      <c r="AT838" s="197"/>
      <c r="AU838" s="198">
        <v>6</v>
      </c>
      <c r="AV838" s="199"/>
      <c r="AW838" s="199"/>
      <c r="AX838" s="199"/>
      <c r="AY838" s="199"/>
      <c r="AZ838" s="200"/>
      <c r="BA838" s="201" t="s">
        <v>49</v>
      </c>
      <c r="BB838" s="202"/>
      <c r="BC838" s="202"/>
      <c r="BD838" s="202"/>
      <c r="BE838" s="202"/>
      <c r="BF838" s="203"/>
      <c r="BG838" s="28"/>
      <c r="BH838" s="28"/>
      <c r="BI838" s="28"/>
    </row>
    <row r="839" spans="1:61" ht="18.600000000000001" customHeight="1" x14ac:dyDescent="0.2">
      <c r="A839" s="211" t="str">
        <f t="shared" ref="A839:A902" si="13">MID(B839,4,4)</f>
        <v>0219</v>
      </c>
      <c r="B839" s="218">
        <v>9840219</v>
      </c>
      <c r="C839" s="188"/>
      <c r="D839" s="188"/>
      <c r="E839" s="188"/>
      <c r="F839" s="188"/>
      <c r="G839" s="188"/>
      <c r="H839" s="188"/>
      <c r="I839" s="188"/>
      <c r="J839" s="48"/>
      <c r="K839" s="189">
        <v>10.27</v>
      </c>
      <c r="L839" s="190"/>
      <c r="M839" s="190"/>
      <c r="N839" s="190"/>
      <c r="O839" s="190"/>
      <c r="P839" s="190"/>
      <c r="Q839" s="191"/>
      <c r="R839" s="192">
        <v>24</v>
      </c>
      <c r="S839" s="193"/>
      <c r="T839" s="193"/>
      <c r="U839" s="193"/>
      <c r="V839" s="193"/>
      <c r="W839" s="193"/>
      <c r="X839" s="193"/>
      <c r="Y839" s="194"/>
      <c r="Z839" s="189">
        <v>10.46</v>
      </c>
      <c r="AA839" s="190"/>
      <c r="AB839" s="190"/>
      <c r="AC839" s="190"/>
      <c r="AD839" s="190"/>
      <c r="AE839" s="190"/>
      <c r="AF839" s="190"/>
      <c r="AG839" s="190"/>
      <c r="AH839" s="191"/>
      <c r="AI839" s="192">
        <v>18</v>
      </c>
      <c r="AJ839" s="193"/>
      <c r="AK839" s="193"/>
      <c r="AL839" s="193"/>
      <c r="AM839" s="193"/>
      <c r="AN839" s="194"/>
      <c r="AO839" s="195">
        <v>10.37</v>
      </c>
      <c r="AP839" s="196"/>
      <c r="AQ839" s="196"/>
      <c r="AR839" s="196"/>
      <c r="AS839" s="196"/>
      <c r="AT839" s="197"/>
      <c r="AU839" s="198">
        <v>42</v>
      </c>
      <c r="AV839" s="199"/>
      <c r="AW839" s="199"/>
      <c r="AX839" s="199"/>
      <c r="AY839" s="199"/>
      <c r="AZ839" s="200"/>
      <c r="BA839" s="201" t="s">
        <v>50</v>
      </c>
      <c r="BB839" s="202"/>
      <c r="BC839" s="202"/>
      <c r="BD839" s="202"/>
      <c r="BE839" s="202"/>
      <c r="BF839" s="203"/>
      <c r="BG839" s="28"/>
      <c r="BH839" s="28"/>
      <c r="BI839" s="28"/>
    </row>
    <row r="840" spans="1:61" ht="144" customHeight="1" x14ac:dyDescent="0.35">
      <c r="A840" s="211" t="str">
        <f t="shared" si="13"/>
        <v>cour</v>
      </c>
      <c r="B840" s="210" t="s">
        <v>51</v>
      </c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  <c r="AA840" s="210"/>
      <c r="AB840" s="210"/>
      <c r="AC840" s="210"/>
      <c r="AD840" s="210"/>
      <c r="AE840" s="210"/>
      <c r="AF840" s="210"/>
      <c r="AG840" s="210"/>
      <c r="AH840" s="210"/>
      <c r="AI840" s="210"/>
      <c r="AJ840" s="210"/>
      <c r="AK840" s="210"/>
      <c r="AL840" s="210"/>
      <c r="AM840" s="210"/>
      <c r="AN840" s="210"/>
      <c r="AO840" s="210"/>
      <c r="AP840" s="210"/>
      <c r="AQ840" s="210"/>
      <c r="AR840" s="210"/>
      <c r="AS840" s="210"/>
      <c r="AT840" s="210"/>
      <c r="AU840" s="210"/>
      <c r="AV840" s="210"/>
      <c r="AW840" s="210"/>
      <c r="AX840" s="210"/>
      <c r="AY840" s="210"/>
      <c r="AZ840" s="210"/>
      <c r="BA840" s="210"/>
      <c r="BB840" s="210"/>
      <c r="BC840" s="210"/>
      <c r="BD840" s="210"/>
      <c r="BE840" s="210"/>
      <c r="BF840" s="210"/>
      <c r="BG840" s="210"/>
      <c r="BH840" s="210"/>
      <c r="BI840" s="210"/>
    </row>
    <row r="841" spans="1:61" ht="32.1" customHeight="1" x14ac:dyDescent="0.2">
      <c r="A841" s="211" t="str">
        <f t="shared" si="13"/>
        <v>e et</v>
      </c>
      <c r="B841" s="217" t="s">
        <v>55</v>
      </c>
      <c r="C841" s="184"/>
      <c r="D841" s="184"/>
      <c r="E841" s="184"/>
      <c r="F841" s="184"/>
      <c r="G841" s="184"/>
      <c r="H841" s="184"/>
      <c r="I841" s="184"/>
      <c r="J841" s="183"/>
      <c r="K841" s="185" t="s">
        <v>42</v>
      </c>
      <c r="L841" s="186"/>
      <c r="M841" s="186"/>
      <c r="N841" s="186"/>
      <c r="O841" s="186"/>
      <c r="P841" s="186"/>
      <c r="Q841" s="187"/>
      <c r="R841" s="182" t="s">
        <v>43</v>
      </c>
      <c r="S841" s="184"/>
      <c r="T841" s="184"/>
      <c r="U841" s="184"/>
      <c r="V841" s="184"/>
      <c r="W841" s="184"/>
      <c r="X841" s="184"/>
      <c r="Y841" s="183"/>
      <c r="Z841" s="182" t="s">
        <v>44</v>
      </c>
      <c r="AA841" s="184"/>
      <c r="AB841" s="184"/>
      <c r="AC841" s="184"/>
      <c r="AD841" s="184"/>
      <c r="AE841" s="184"/>
      <c r="AF841" s="184"/>
      <c r="AG841" s="184"/>
      <c r="AH841" s="183"/>
      <c r="AI841" s="182" t="s">
        <v>45</v>
      </c>
      <c r="AJ841" s="184"/>
      <c r="AK841" s="184"/>
      <c r="AL841" s="184"/>
      <c r="AM841" s="184"/>
      <c r="AN841" s="183"/>
      <c r="AO841" s="182" t="s">
        <v>46</v>
      </c>
      <c r="AP841" s="184"/>
      <c r="AQ841" s="184"/>
      <c r="AR841" s="184"/>
      <c r="AS841" s="184"/>
      <c r="AT841" s="183"/>
      <c r="AU841" s="182" t="s">
        <v>47</v>
      </c>
      <c r="AV841" s="184"/>
      <c r="AW841" s="184"/>
      <c r="AX841" s="184"/>
      <c r="AY841" s="184"/>
      <c r="AZ841" s="183"/>
      <c r="BA841" s="182" t="s">
        <v>48</v>
      </c>
      <c r="BB841" s="184"/>
      <c r="BC841" s="184"/>
      <c r="BD841" s="184"/>
      <c r="BE841" s="184"/>
      <c r="BF841" s="183"/>
      <c r="BG841" s="47"/>
      <c r="BH841" s="47"/>
      <c r="BI841" s="47"/>
    </row>
    <row r="842" spans="1:61" ht="18" customHeight="1" x14ac:dyDescent="0.2">
      <c r="A842" s="211" t="str">
        <f t="shared" si="13"/>
        <v>9686</v>
      </c>
      <c r="B842" s="218">
        <v>9859686</v>
      </c>
      <c r="C842" s="188"/>
      <c r="D842" s="188"/>
      <c r="E842" s="188"/>
      <c r="F842" s="188"/>
      <c r="G842" s="188"/>
      <c r="H842" s="188"/>
      <c r="I842" s="188"/>
      <c r="J842" s="48"/>
      <c r="K842" s="207">
        <v>6.7</v>
      </c>
      <c r="L842" s="208"/>
      <c r="M842" s="208"/>
      <c r="N842" s="208"/>
      <c r="O842" s="208"/>
      <c r="P842" s="208"/>
      <c r="Q842" s="209"/>
      <c r="R842" s="192">
        <v>4</v>
      </c>
      <c r="S842" s="193"/>
      <c r="T842" s="193"/>
      <c r="U842" s="193"/>
      <c r="V842" s="193"/>
      <c r="W842" s="193"/>
      <c r="X842" s="193"/>
      <c r="Y842" s="194"/>
      <c r="Z842" s="207">
        <v>7.4</v>
      </c>
      <c r="AA842" s="208"/>
      <c r="AB842" s="208"/>
      <c r="AC842" s="208"/>
      <c r="AD842" s="208"/>
      <c r="AE842" s="208"/>
      <c r="AF842" s="208"/>
      <c r="AG842" s="208"/>
      <c r="AH842" s="209"/>
      <c r="AI842" s="192">
        <v>8</v>
      </c>
      <c r="AJ842" s="193"/>
      <c r="AK842" s="193"/>
      <c r="AL842" s="193"/>
      <c r="AM842" s="193"/>
      <c r="AN842" s="194"/>
      <c r="AO842" s="195">
        <v>7.05</v>
      </c>
      <c r="AP842" s="196"/>
      <c r="AQ842" s="196"/>
      <c r="AR842" s="196"/>
      <c r="AS842" s="196"/>
      <c r="AT842" s="197"/>
      <c r="AU842" s="198">
        <v>12</v>
      </c>
      <c r="AV842" s="199"/>
      <c r="AW842" s="199"/>
      <c r="AX842" s="199"/>
      <c r="AY842" s="199"/>
      <c r="AZ842" s="200"/>
      <c r="BA842" s="201" t="s">
        <v>49</v>
      </c>
      <c r="BB842" s="202"/>
      <c r="BC842" s="202"/>
      <c r="BD842" s="202"/>
      <c r="BE842" s="202"/>
      <c r="BF842" s="203"/>
      <c r="BG842" s="28"/>
      <c r="BH842" s="28"/>
      <c r="BI842" s="28"/>
    </row>
    <row r="843" spans="1:61" ht="18" customHeight="1" x14ac:dyDescent="0.2">
      <c r="A843" s="211" t="str">
        <f t="shared" si="13"/>
        <v>0776</v>
      </c>
      <c r="B843" s="219">
        <v>15007763</v>
      </c>
      <c r="C843" s="188"/>
      <c r="D843" s="188"/>
      <c r="E843" s="188"/>
      <c r="F843" s="188"/>
      <c r="G843" s="188"/>
      <c r="H843" s="188"/>
      <c r="I843" s="188"/>
      <c r="J843" s="48"/>
      <c r="K843" s="189">
        <v>7.29</v>
      </c>
      <c r="L843" s="190"/>
      <c r="M843" s="190"/>
      <c r="N843" s="190"/>
      <c r="O843" s="190"/>
      <c r="P843" s="190"/>
      <c r="Q843" s="191"/>
      <c r="R843" s="192">
        <v>6</v>
      </c>
      <c r="S843" s="193"/>
      <c r="T843" s="193"/>
      <c r="U843" s="193"/>
      <c r="V843" s="193"/>
      <c r="W843" s="193"/>
      <c r="X843" s="193"/>
      <c r="Y843" s="194"/>
      <c r="Z843" s="189">
        <v>7.86</v>
      </c>
      <c r="AA843" s="190"/>
      <c r="AB843" s="190"/>
      <c r="AC843" s="190"/>
      <c r="AD843" s="190"/>
      <c r="AE843" s="190"/>
      <c r="AF843" s="190"/>
      <c r="AG843" s="190"/>
      <c r="AH843" s="191"/>
      <c r="AI843" s="192">
        <v>10</v>
      </c>
      <c r="AJ843" s="193"/>
      <c r="AK843" s="193"/>
      <c r="AL843" s="193"/>
      <c r="AM843" s="193"/>
      <c r="AN843" s="194"/>
      <c r="AO843" s="195">
        <v>7.58</v>
      </c>
      <c r="AP843" s="196"/>
      <c r="AQ843" s="196"/>
      <c r="AR843" s="196"/>
      <c r="AS843" s="196"/>
      <c r="AT843" s="197"/>
      <c r="AU843" s="198">
        <v>16</v>
      </c>
      <c r="AV843" s="199"/>
      <c r="AW843" s="199"/>
      <c r="AX843" s="199"/>
      <c r="AY843" s="199"/>
      <c r="AZ843" s="200"/>
      <c r="BA843" s="201" t="s">
        <v>49</v>
      </c>
      <c r="BB843" s="202"/>
      <c r="BC843" s="202"/>
      <c r="BD843" s="202"/>
      <c r="BE843" s="202"/>
      <c r="BF843" s="203"/>
      <c r="BG843" s="28"/>
      <c r="BH843" s="28"/>
      <c r="BI843" s="28"/>
    </row>
    <row r="844" spans="1:61" ht="18" customHeight="1" x14ac:dyDescent="0.2">
      <c r="A844" s="211" t="str">
        <f t="shared" si="13"/>
        <v>7338</v>
      </c>
      <c r="B844" s="218">
        <v>4697338</v>
      </c>
      <c r="C844" s="188"/>
      <c r="D844" s="188"/>
      <c r="E844" s="188"/>
      <c r="F844" s="188"/>
      <c r="G844" s="188"/>
      <c r="H844" s="188"/>
      <c r="I844" s="188"/>
      <c r="J844" s="48"/>
      <c r="K844" s="189">
        <v>2.5299999999999998</v>
      </c>
      <c r="L844" s="190"/>
      <c r="M844" s="190"/>
      <c r="N844" s="190"/>
      <c r="O844" s="190"/>
      <c r="P844" s="190"/>
      <c r="Q844" s="191"/>
      <c r="R844" s="192">
        <v>4</v>
      </c>
      <c r="S844" s="193"/>
      <c r="T844" s="193"/>
      <c r="U844" s="193"/>
      <c r="V844" s="193"/>
      <c r="W844" s="193"/>
      <c r="X844" s="193"/>
      <c r="Y844" s="194"/>
      <c r="Z844" s="189">
        <v>2.42</v>
      </c>
      <c r="AA844" s="190"/>
      <c r="AB844" s="190"/>
      <c r="AC844" s="190"/>
      <c r="AD844" s="190"/>
      <c r="AE844" s="190"/>
      <c r="AF844" s="190"/>
      <c r="AG844" s="190"/>
      <c r="AH844" s="191"/>
      <c r="AI844" s="192">
        <v>6</v>
      </c>
      <c r="AJ844" s="193"/>
      <c r="AK844" s="193"/>
      <c r="AL844" s="193"/>
      <c r="AM844" s="193"/>
      <c r="AN844" s="194"/>
      <c r="AO844" s="195">
        <v>2.48</v>
      </c>
      <c r="AP844" s="196"/>
      <c r="AQ844" s="196"/>
      <c r="AR844" s="196"/>
      <c r="AS844" s="196"/>
      <c r="AT844" s="197"/>
      <c r="AU844" s="198">
        <v>10</v>
      </c>
      <c r="AV844" s="199"/>
      <c r="AW844" s="199"/>
      <c r="AX844" s="199"/>
      <c r="AY844" s="199"/>
      <c r="AZ844" s="200"/>
      <c r="BA844" s="201" t="s">
        <v>49</v>
      </c>
      <c r="BB844" s="202"/>
      <c r="BC844" s="202"/>
      <c r="BD844" s="202"/>
      <c r="BE844" s="202"/>
      <c r="BF844" s="203"/>
      <c r="BG844" s="28"/>
      <c r="BH844" s="28"/>
      <c r="BI844" s="28"/>
    </row>
    <row r="845" spans="1:61" ht="18" customHeight="1" x14ac:dyDescent="0.2">
      <c r="A845" s="211" t="str">
        <f t="shared" si="13"/>
        <v>0331</v>
      </c>
      <c r="B845" s="218">
        <v>7240331</v>
      </c>
      <c r="C845" s="188"/>
      <c r="D845" s="188"/>
      <c r="E845" s="188"/>
      <c r="F845" s="188"/>
      <c r="G845" s="188"/>
      <c r="H845" s="188"/>
      <c r="I845" s="188"/>
      <c r="J845" s="48"/>
      <c r="K845" s="189">
        <v>10.79</v>
      </c>
      <c r="L845" s="190"/>
      <c r="M845" s="190"/>
      <c r="N845" s="190"/>
      <c r="O845" s="190"/>
      <c r="P845" s="190"/>
      <c r="Q845" s="191"/>
      <c r="R845" s="192">
        <v>18</v>
      </c>
      <c r="S845" s="193"/>
      <c r="T845" s="193"/>
      <c r="U845" s="193"/>
      <c r="V845" s="193"/>
      <c r="W845" s="193"/>
      <c r="X845" s="193"/>
      <c r="Y845" s="194"/>
      <c r="Z845" s="189">
        <v>11.38</v>
      </c>
      <c r="AA845" s="190"/>
      <c r="AB845" s="190"/>
      <c r="AC845" s="190"/>
      <c r="AD845" s="190"/>
      <c r="AE845" s="190"/>
      <c r="AF845" s="190"/>
      <c r="AG845" s="190"/>
      <c r="AH845" s="191"/>
      <c r="AI845" s="192">
        <v>18</v>
      </c>
      <c r="AJ845" s="193"/>
      <c r="AK845" s="193"/>
      <c r="AL845" s="193"/>
      <c r="AM845" s="193"/>
      <c r="AN845" s="194"/>
      <c r="AO845" s="195">
        <v>11.09</v>
      </c>
      <c r="AP845" s="196"/>
      <c r="AQ845" s="196"/>
      <c r="AR845" s="196"/>
      <c r="AS845" s="196"/>
      <c r="AT845" s="197"/>
      <c r="AU845" s="198">
        <v>36</v>
      </c>
      <c r="AV845" s="199"/>
      <c r="AW845" s="199"/>
      <c r="AX845" s="199"/>
      <c r="AY845" s="199"/>
      <c r="AZ845" s="200"/>
      <c r="BA845" s="201" t="s">
        <v>50</v>
      </c>
      <c r="BB845" s="202"/>
      <c r="BC845" s="202"/>
      <c r="BD845" s="202"/>
      <c r="BE845" s="202"/>
      <c r="BF845" s="203"/>
      <c r="BG845" s="28"/>
      <c r="BH845" s="28"/>
      <c r="BI845" s="28"/>
    </row>
    <row r="846" spans="1:61" ht="18" customHeight="1" x14ac:dyDescent="0.2">
      <c r="A846" s="211" t="str">
        <f t="shared" si="13"/>
        <v>0508</v>
      </c>
      <c r="B846" s="219">
        <v>14505082</v>
      </c>
      <c r="C846" s="188"/>
      <c r="D846" s="188"/>
      <c r="E846" s="188"/>
      <c r="F846" s="188"/>
      <c r="G846" s="188"/>
      <c r="H846" s="188"/>
      <c r="I846" s="188"/>
      <c r="J846" s="48"/>
      <c r="K846" s="189">
        <v>10.81</v>
      </c>
      <c r="L846" s="190"/>
      <c r="M846" s="190"/>
      <c r="N846" s="190"/>
      <c r="O846" s="190"/>
      <c r="P846" s="190"/>
      <c r="Q846" s="191"/>
      <c r="R846" s="192">
        <v>24</v>
      </c>
      <c r="S846" s="193"/>
      <c r="T846" s="193"/>
      <c r="U846" s="193"/>
      <c r="V846" s="193"/>
      <c r="W846" s="193"/>
      <c r="X846" s="193"/>
      <c r="Y846" s="194"/>
      <c r="Z846" s="189">
        <v>10.74</v>
      </c>
      <c r="AA846" s="190"/>
      <c r="AB846" s="190"/>
      <c r="AC846" s="190"/>
      <c r="AD846" s="190"/>
      <c r="AE846" s="190"/>
      <c r="AF846" s="190"/>
      <c r="AG846" s="190"/>
      <c r="AH846" s="191"/>
      <c r="AI846" s="192">
        <v>18</v>
      </c>
      <c r="AJ846" s="193"/>
      <c r="AK846" s="193"/>
      <c r="AL846" s="193"/>
      <c r="AM846" s="193"/>
      <c r="AN846" s="194"/>
      <c r="AO846" s="195">
        <v>10.78</v>
      </c>
      <c r="AP846" s="196"/>
      <c r="AQ846" s="196"/>
      <c r="AR846" s="196"/>
      <c r="AS846" s="196"/>
      <c r="AT846" s="197"/>
      <c r="AU846" s="198">
        <v>42</v>
      </c>
      <c r="AV846" s="199"/>
      <c r="AW846" s="199"/>
      <c r="AX846" s="199"/>
      <c r="AY846" s="199"/>
      <c r="AZ846" s="200"/>
      <c r="BA846" s="201" t="s">
        <v>50</v>
      </c>
      <c r="BB846" s="202"/>
      <c r="BC846" s="202"/>
      <c r="BD846" s="202"/>
      <c r="BE846" s="202"/>
      <c r="BF846" s="203"/>
      <c r="BG846" s="28"/>
      <c r="BH846" s="28"/>
      <c r="BI846" s="28"/>
    </row>
    <row r="847" spans="1:61" ht="18" customHeight="1" x14ac:dyDescent="0.2">
      <c r="A847" s="211" t="str">
        <f t="shared" si="13"/>
        <v>7186</v>
      </c>
      <c r="B847" s="218">
        <v>7247186</v>
      </c>
      <c r="C847" s="188"/>
      <c r="D847" s="188"/>
      <c r="E847" s="188"/>
      <c r="F847" s="188"/>
      <c r="G847" s="188"/>
      <c r="H847" s="188"/>
      <c r="I847" s="188"/>
      <c r="J847" s="48"/>
      <c r="K847" s="189">
        <v>10.42</v>
      </c>
      <c r="L847" s="190"/>
      <c r="M847" s="190"/>
      <c r="N847" s="190"/>
      <c r="O847" s="190"/>
      <c r="P847" s="190"/>
      <c r="Q847" s="191"/>
      <c r="R847" s="192">
        <v>24</v>
      </c>
      <c r="S847" s="193"/>
      <c r="T847" s="193"/>
      <c r="U847" s="193"/>
      <c r="V847" s="193"/>
      <c r="W847" s="193"/>
      <c r="X847" s="193"/>
      <c r="Y847" s="194"/>
      <c r="Z847" s="189">
        <v>10.76</v>
      </c>
      <c r="AA847" s="190"/>
      <c r="AB847" s="190"/>
      <c r="AC847" s="190"/>
      <c r="AD847" s="190"/>
      <c r="AE847" s="190"/>
      <c r="AF847" s="190"/>
      <c r="AG847" s="190"/>
      <c r="AH847" s="191"/>
      <c r="AI847" s="192">
        <v>22</v>
      </c>
      <c r="AJ847" s="193"/>
      <c r="AK847" s="193"/>
      <c r="AL847" s="193"/>
      <c r="AM847" s="193"/>
      <c r="AN847" s="194"/>
      <c r="AO847" s="195">
        <v>10.59</v>
      </c>
      <c r="AP847" s="196"/>
      <c r="AQ847" s="196"/>
      <c r="AR847" s="196"/>
      <c r="AS847" s="196"/>
      <c r="AT847" s="197"/>
      <c r="AU847" s="198">
        <v>46</v>
      </c>
      <c r="AV847" s="199"/>
      <c r="AW847" s="199"/>
      <c r="AX847" s="199"/>
      <c r="AY847" s="199"/>
      <c r="AZ847" s="200"/>
      <c r="BA847" s="201" t="s">
        <v>50</v>
      </c>
      <c r="BB847" s="202"/>
      <c r="BC847" s="202"/>
      <c r="BD847" s="202"/>
      <c r="BE847" s="202"/>
      <c r="BF847" s="203"/>
      <c r="BG847" s="28"/>
      <c r="BH847" s="28"/>
      <c r="BI847" s="28"/>
    </row>
    <row r="848" spans="1:61" ht="18" customHeight="1" x14ac:dyDescent="0.2">
      <c r="A848" s="211" t="str">
        <f t="shared" si="13"/>
        <v>3482</v>
      </c>
      <c r="B848" s="218">
        <v>9883482</v>
      </c>
      <c r="C848" s="188"/>
      <c r="D848" s="188"/>
      <c r="E848" s="188"/>
      <c r="F848" s="188"/>
      <c r="G848" s="188"/>
      <c r="H848" s="188"/>
      <c r="I848" s="188"/>
      <c r="J848" s="48"/>
      <c r="K848" s="189">
        <v>9.6300000000000008</v>
      </c>
      <c r="L848" s="190"/>
      <c r="M848" s="190"/>
      <c r="N848" s="190"/>
      <c r="O848" s="190"/>
      <c r="P848" s="190"/>
      <c r="Q848" s="191"/>
      <c r="R848" s="192">
        <v>22</v>
      </c>
      <c r="S848" s="193"/>
      <c r="T848" s="193"/>
      <c r="U848" s="193"/>
      <c r="V848" s="193"/>
      <c r="W848" s="193"/>
      <c r="X848" s="193"/>
      <c r="Y848" s="194"/>
      <c r="Z848" s="189">
        <v>9.24</v>
      </c>
      <c r="AA848" s="190"/>
      <c r="AB848" s="190"/>
      <c r="AC848" s="190"/>
      <c r="AD848" s="190"/>
      <c r="AE848" s="190"/>
      <c r="AF848" s="190"/>
      <c r="AG848" s="190"/>
      <c r="AH848" s="191"/>
      <c r="AI848" s="192">
        <v>16</v>
      </c>
      <c r="AJ848" s="193"/>
      <c r="AK848" s="193"/>
      <c r="AL848" s="193"/>
      <c r="AM848" s="193"/>
      <c r="AN848" s="194"/>
      <c r="AO848" s="195">
        <v>9.44</v>
      </c>
      <c r="AP848" s="196"/>
      <c r="AQ848" s="196"/>
      <c r="AR848" s="196"/>
      <c r="AS848" s="196"/>
      <c r="AT848" s="197"/>
      <c r="AU848" s="198">
        <v>38</v>
      </c>
      <c r="AV848" s="199"/>
      <c r="AW848" s="199"/>
      <c r="AX848" s="199"/>
      <c r="AY848" s="199"/>
      <c r="AZ848" s="200"/>
      <c r="BA848" s="201" t="s">
        <v>49</v>
      </c>
      <c r="BB848" s="202"/>
      <c r="BC848" s="202"/>
      <c r="BD848" s="202"/>
      <c r="BE848" s="202"/>
      <c r="BF848" s="203"/>
      <c r="BG848" s="28"/>
      <c r="BH848" s="28"/>
      <c r="BI848" s="28"/>
    </row>
    <row r="849" spans="1:61" ht="18" customHeight="1" x14ac:dyDescent="0.2">
      <c r="A849" s="211" t="str">
        <f t="shared" si="13"/>
        <v>6921</v>
      </c>
      <c r="B849" s="219">
        <v>14769213</v>
      </c>
      <c r="C849" s="188"/>
      <c r="D849" s="188"/>
      <c r="E849" s="188"/>
      <c r="F849" s="188"/>
      <c r="G849" s="188"/>
      <c r="H849" s="188"/>
      <c r="I849" s="188"/>
      <c r="J849" s="48"/>
      <c r="K849" s="189">
        <v>11.04</v>
      </c>
      <c r="L849" s="190"/>
      <c r="M849" s="190"/>
      <c r="N849" s="190"/>
      <c r="O849" s="190"/>
      <c r="P849" s="190"/>
      <c r="Q849" s="191"/>
      <c r="R849" s="192">
        <v>18</v>
      </c>
      <c r="S849" s="193"/>
      <c r="T849" s="193"/>
      <c r="U849" s="193"/>
      <c r="V849" s="193"/>
      <c r="W849" s="193"/>
      <c r="X849" s="193"/>
      <c r="Y849" s="194"/>
      <c r="Z849" s="189">
        <v>11.47</v>
      </c>
      <c r="AA849" s="190"/>
      <c r="AB849" s="190"/>
      <c r="AC849" s="190"/>
      <c r="AD849" s="190"/>
      <c r="AE849" s="190"/>
      <c r="AF849" s="190"/>
      <c r="AG849" s="190"/>
      <c r="AH849" s="191"/>
      <c r="AI849" s="192">
        <v>18</v>
      </c>
      <c r="AJ849" s="193"/>
      <c r="AK849" s="193"/>
      <c r="AL849" s="193"/>
      <c r="AM849" s="193"/>
      <c r="AN849" s="194"/>
      <c r="AO849" s="195">
        <v>11.26</v>
      </c>
      <c r="AP849" s="196"/>
      <c r="AQ849" s="196"/>
      <c r="AR849" s="196"/>
      <c r="AS849" s="196"/>
      <c r="AT849" s="197"/>
      <c r="AU849" s="198">
        <v>36</v>
      </c>
      <c r="AV849" s="199"/>
      <c r="AW849" s="199"/>
      <c r="AX849" s="199"/>
      <c r="AY849" s="199"/>
      <c r="AZ849" s="200"/>
      <c r="BA849" s="201" t="s">
        <v>50</v>
      </c>
      <c r="BB849" s="202"/>
      <c r="BC849" s="202"/>
      <c r="BD849" s="202"/>
      <c r="BE849" s="202"/>
      <c r="BF849" s="203"/>
      <c r="BG849" s="28"/>
      <c r="BH849" s="28"/>
      <c r="BI849" s="28"/>
    </row>
    <row r="850" spans="1:61" ht="18" customHeight="1" x14ac:dyDescent="0.2">
      <c r="A850" s="211" t="str">
        <f t="shared" si="13"/>
        <v>1137</v>
      </c>
      <c r="B850" s="219">
        <v>15011371</v>
      </c>
      <c r="C850" s="188"/>
      <c r="D850" s="188"/>
      <c r="E850" s="188"/>
      <c r="F850" s="188"/>
      <c r="G850" s="188"/>
      <c r="H850" s="188"/>
      <c r="I850" s="188"/>
      <c r="J850" s="48"/>
      <c r="K850" s="189">
        <v>10.69</v>
      </c>
      <c r="L850" s="190"/>
      <c r="M850" s="190"/>
      <c r="N850" s="190"/>
      <c r="O850" s="190"/>
      <c r="P850" s="190"/>
      <c r="Q850" s="191"/>
      <c r="R850" s="192">
        <v>24</v>
      </c>
      <c r="S850" s="193"/>
      <c r="T850" s="193"/>
      <c r="U850" s="193"/>
      <c r="V850" s="193"/>
      <c r="W850" s="193"/>
      <c r="X850" s="193"/>
      <c r="Y850" s="194"/>
      <c r="Z850" s="189">
        <v>8.64</v>
      </c>
      <c r="AA850" s="190"/>
      <c r="AB850" s="190"/>
      <c r="AC850" s="190"/>
      <c r="AD850" s="190"/>
      <c r="AE850" s="190"/>
      <c r="AF850" s="190"/>
      <c r="AG850" s="190"/>
      <c r="AH850" s="191"/>
      <c r="AI850" s="192">
        <v>18</v>
      </c>
      <c r="AJ850" s="193"/>
      <c r="AK850" s="193"/>
      <c r="AL850" s="193"/>
      <c r="AM850" s="193"/>
      <c r="AN850" s="194"/>
      <c r="AO850" s="195">
        <v>9.67</v>
      </c>
      <c r="AP850" s="196"/>
      <c r="AQ850" s="196"/>
      <c r="AR850" s="196"/>
      <c r="AS850" s="196"/>
      <c r="AT850" s="197"/>
      <c r="AU850" s="198">
        <v>42</v>
      </c>
      <c r="AV850" s="199"/>
      <c r="AW850" s="199"/>
      <c r="AX850" s="199"/>
      <c r="AY850" s="199"/>
      <c r="AZ850" s="200"/>
      <c r="BA850" s="201" t="s">
        <v>49</v>
      </c>
      <c r="BB850" s="202"/>
      <c r="BC850" s="202"/>
      <c r="BD850" s="202"/>
      <c r="BE850" s="202"/>
      <c r="BF850" s="203"/>
      <c r="BG850" s="28"/>
      <c r="BH850" s="28"/>
      <c r="BI850" s="28"/>
    </row>
    <row r="851" spans="1:61" ht="18" customHeight="1" x14ac:dyDescent="0.2">
      <c r="A851" s="211" t="str">
        <f t="shared" si="13"/>
        <v>7155</v>
      </c>
      <c r="B851" s="219">
        <v>14771550</v>
      </c>
      <c r="C851" s="188"/>
      <c r="D851" s="188"/>
      <c r="E851" s="188"/>
      <c r="F851" s="188"/>
      <c r="G851" s="188"/>
      <c r="H851" s="188"/>
      <c r="I851" s="188"/>
      <c r="J851" s="48"/>
      <c r="K851" s="189">
        <v>10.19</v>
      </c>
      <c r="L851" s="190"/>
      <c r="M851" s="190"/>
      <c r="N851" s="190"/>
      <c r="O851" s="190"/>
      <c r="P851" s="190"/>
      <c r="Q851" s="191"/>
      <c r="R851" s="192">
        <v>12</v>
      </c>
      <c r="S851" s="193"/>
      <c r="T851" s="193"/>
      <c r="U851" s="193"/>
      <c r="V851" s="193"/>
      <c r="W851" s="193"/>
      <c r="X851" s="193"/>
      <c r="Y851" s="194"/>
      <c r="Z851" s="207">
        <v>11.5</v>
      </c>
      <c r="AA851" s="208"/>
      <c r="AB851" s="208"/>
      <c r="AC851" s="208"/>
      <c r="AD851" s="208"/>
      <c r="AE851" s="208"/>
      <c r="AF851" s="208"/>
      <c r="AG851" s="208"/>
      <c r="AH851" s="209"/>
      <c r="AI851" s="192">
        <v>18</v>
      </c>
      <c r="AJ851" s="193"/>
      <c r="AK851" s="193"/>
      <c r="AL851" s="193"/>
      <c r="AM851" s="193"/>
      <c r="AN851" s="194"/>
      <c r="AO851" s="195">
        <v>10.85</v>
      </c>
      <c r="AP851" s="196"/>
      <c r="AQ851" s="196"/>
      <c r="AR851" s="196"/>
      <c r="AS851" s="196"/>
      <c r="AT851" s="197"/>
      <c r="AU851" s="198">
        <v>30</v>
      </c>
      <c r="AV851" s="199"/>
      <c r="AW851" s="199"/>
      <c r="AX851" s="199"/>
      <c r="AY851" s="199"/>
      <c r="AZ851" s="200"/>
      <c r="BA851" s="201" t="s">
        <v>50</v>
      </c>
      <c r="BB851" s="202"/>
      <c r="BC851" s="202"/>
      <c r="BD851" s="202"/>
      <c r="BE851" s="202"/>
      <c r="BF851" s="203"/>
      <c r="BG851" s="28"/>
      <c r="BH851" s="28"/>
      <c r="BI851" s="28"/>
    </row>
    <row r="852" spans="1:61" ht="18" customHeight="1" x14ac:dyDescent="0.2">
      <c r="A852" s="211" t="str">
        <f t="shared" si="13"/>
        <v>6002</v>
      </c>
      <c r="B852" s="218">
        <v>7236002</v>
      </c>
      <c r="C852" s="188"/>
      <c r="D852" s="188"/>
      <c r="E852" s="188"/>
      <c r="F852" s="188"/>
      <c r="G852" s="188"/>
      <c r="H852" s="188"/>
      <c r="I852" s="188"/>
      <c r="J852" s="48"/>
      <c r="K852" s="189">
        <v>11.28</v>
      </c>
      <c r="L852" s="190"/>
      <c r="M852" s="190"/>
      <c r="N852" s="190"/>
      <c r="O852" s="190"/>
      <c r="P852" s="190"/>
      <c r="Q852" s="191"/>
      <c r="R852" s="192">
        <v>24</v>
      </c>
      <c r="S852" s="193"/>
      <c r="T852" s="193"/>
      <c r="U852" s="193"/>
      <c r="V852" s="193"/>
      <c r="W852" s="193"/>
      <c r="X852" s="193"/>
      <c r="Y852" s="194"/>
      <c r="Z852" s="189">
        <v>10.37</v>
      </c>
      <c r="AA852" s="190"/>
      <c r="AB852" s="190"/>
      <c r="AC852" s="190"/>
      <c r="AD852" s="190"/>
      <c r="AE852" s="190"/>
      <c r="AF852" s="190"/>
      <c r="AG852" s="190"/>
      <c r="AH852" s="191"/>
      <c r="AI852" s="192">
        <v>18</v>
      </c>
      <c r="AJ852" s="193"/>
      <c r="AK852" s="193"/>
      <c r="AL852" s="193"/>
      <c r="AM852" s="193"/>
      <c r="AN852" s="194"/>
      <c r="AO852" s="195">
        <v>10.83</v>
      </c>
      <c r="AP852" s="196"/>
      <c r="AQ852" s="196"/>
      <c r="AR852" s="196"/>
      <c r="AS852" s="196"/>
      <c r="AT852" s="197"/>
      <c r="AU852" s="198">
        <v>42</v>
      </c>
      <c r="AV852" s="199"/>
      <c r="AW852" s="199"/>
      <c r="AX852" s="199"/>
      <c r="AY852" s="199"/>
      <c r="AZ852" s="200"/>
      <c r="BA852" s="201" t="s">
        <v>50</v>
      </c>
      <c r="BB852" s="202"/>
      <c r="BC852" s="202"/>
      <c r="BD852" s="202"/>
      <c r="BE852" s="202"/>
      <c r="BF852" s="203"/>
      <c r="BG852" s="28"/>
      <c r="BH852" s="28"/>
      <c r="BI852" s="28"/>
    </row>
    <row r="853" spans="1:61" ht="18" customHeight="1" x14ac:dyDescent="0.2">
      <c r="A853" s="211" t="str">
        <f t="shared" si="13"/>
        <v>7389</v>
      </c>
      <c r="B853" s="218">
        <v>5697389</v>
      </c>
      <c r="C853" s="188"/>
      <c r="D853" s="188"/>
      <c r="E853" s="188"/>
      <c r="F853" s="188"/>
      <c r="G853" s="188"/>
      <c r="H853" s="188"/>
      <c r="I853" s="188"/>
      <c r="J853" s="48"/>
      <c r="K853" s="189">
        <v>10.81</v>
      </c>
      <c r="L853" s="190"/>
      <c r="M853" s="190"/>
      <c r="N853" s="190"/>
      <c r="O853" s="190"/>
      <c r="P853" s="190"/>
      <c r="Q853" s="191"/>
      <c r="R853" s="192">
        <v>12</v>
      </c>
      <c r="S853" s="193"/>
      <c r="T853" s="193"/>
      <c r="U853" s="193"/>
      <c r="V853" s="193"/>
      <c r="W853" s="193"/>
      <c r="X853" s="193"/>
      <c r="Y853" s="194"/>
      <c r="Z853" s="189">
        <v>9.68</v>
      </c>
      <c r="AA853" s="190"/>
      <c r="AB853" s="190"/>
      <c r="AC853" s="190"/>
      <c r="AD853" s="190"/>
      <c r="AE853" s="190"/>
      <c r="AF853" s="190"/>
      <c r="AG853" s="190"/>
      <c r="AH853" s="191"/>
      <c r="AI853" s="192">
        <v>12</v>
      </c>
      <c r="AJ853" s="193"/>
      <c r="AK853" s="193"/>
      <c r="AL853" s="193"/>
      <c r="AM853" s="193"/>
      <c r="AN853" s="194"/>
      <c r="AO853" s="195">
        <v>10.25</v>
      </c>
      <c r="AP853" s="196"/>
      <c r="AQ853" s="196"/>
      <c r="AR853" s="196"/>
      <c r="AS853" s="196"/>
      <c r="AT853" s="197"/>
      <c r="AU853" s="198">
        <v>24</v>
      </c>
      <c r="AV853" s="199"/>
      <c r="AW853" s="199"/>
      <c r="AX853" s="199"/>
      <c r="AY853" s="199"/>
      <c r="AZ853" s="200"/>
      <c r="BA853" s="201" t="s">
        <v>50</v>
      </c>
      <c r="BB853" s="202"/>
      <c r="BC853" s="202"/>
      <c r="BD853" s="202"/>
      <c r="BE853" s="202"/>
      <c r="BF853" s="203"/>
      <c r="BG853" s="28"/>
      <c r="BH853" s="28"/>
      <c r="BI853" s="28"/>
    </row>
    <row r="854" spans="1:61" ht="18" customHeight="1" x14ac:dyDescent="0.2">
      <c r="A854" s="211" t="str">
        <f t="shared" si="13"/>
        <v>0049</v>
      </c>
      <c r="B854" s="218">
        <v>5480049</v>
      </c>
      <c r="C854" s="188"/>
      <c r="D854" s="188"/>
      <c r="E854" s="188"/>
      <c r="F854" s="188"/>
      <c r="G854" s="188"/>
      <c r="H854" s="188"/>
      <c r="I854" s="188"/>
      <c r="J854" s="48"/>
      <c r="K854" s="189">
        <v>8.27</v>
      </c>
      <c r="L854" s="190"/>
      <c r="M854" s="190"/>
      <c r="N854" s="190"/>
      <c r="O854" s="190"/>
      <c r="P854" s="190"/>
      <c r="Q854" s="191"/>
      <c r="R854" s="192">
        <v>14</v>
      </c>
      <c r="S854" s="193"/>
      <c r="T854" s="193"/>
      <c r="U854" s="193"/>
      <c r="V854" s="193"/>
      <c r="W854" s="193"/>
      <c r="X854" s="193"/>
      <c r="Y854" s="194"/>
      <c r="Z854" s="207">
        <v>8.8000000000000007</v>
      </c>
      <c r="AA854" s="208"/>
      <c r="AB854" s="208"/>
      <c r="AC854" s="208"/>
      <c r="AD854" s="208"/>
      <c r="AE854" s="208"/>
      <c r="AF854" s="208"/>
      <c r="AG854" s="208"/>
      <c r="AH854" s="209"/>
      <c r="AI854" s="192">
        <v>14</v>
      </c>
      <c r="AJ854" s="193"/>
      <c r="AK854" s="193"/>
      <c r="AL854" s="193"/>
      <c r="AM854" s="193"/>
      <c r="AN854" s="194"/>
      <c r="AO854" s="195">
        <v>8.5399999999999991</v>
      </c>
      <c r="AP854" s="196"/>
      <c r="AQ854" s="196"/>
      <c r="AR854" s="196"/>
      <c r="AS854" s="196"/>
      <c r="AT854" s="197"/>
      <c r="AU854" s="198">
        <v>28</v>
      </c>
      <c r="AV854" s="199"/>
      <c r="AW854" s="199"/>
      <c r="AX854" s="199"/>
      <c r="AY854" s="199"/>
      <c r="AZ854" s="200"/>
      <c r="BA854" s="201" t="s">
        <v>49</v>
      </c>
      <c r="BB854" s="202"/>
      <c r="BC854" s="202"/>
      <c r="BD854" s="202"/>
      <c r="BE854" s="202"/>
      <c r="BF854" s="203"/>
      <c r="BG854" s="28"/>
      <c r="BH854" s="28"/>
      <c r="BI854" s="28"/>
    </row>
    <row r="855" spans="1:61" ht="18" customHeight="1" x14ac:dyDescent="0.2">
      <c r="A855" s="211" t="str">
        <f t="shared" si="13"/>
        <v>9987</v>
      </c>
      <c r="B855" s="219">
        <v>13499873</v>
      </c>
      <c r="C855" s="188"/>
      <c r="D855" s="188"/>
      <c r="E855" s="188"/>
      <c r="F855" s="188"/>
      <c r="G855" s="188"/>
      <c r="H855" s="188"/>
      <c r="I855" s="188"/>
      <c r="J855" s="48"/>
      <c r="K855" s="192">
        <v>10</v>
      </c>
      <c r="L855" s="193"/>
      <c r="M855" s="193"/>
      <c r="N855" s="193"/>
      <c r="O855" s="193"/>
      <c r="P855" s="193"/>
      <c r="Q855" s="194"/>
      <c r="R855" s="192">
        <v>24</v>
      </c>
      <c r="S855" s="193"/>
      <c r="T855" s="193"/>
      <c r="U855" s="193"/>
      <c r="V855" s="193"/>
      <c r="W855" s="193"/>
      <c r="X855" s="193"/>
      <c r="Y855" s="194"/>
      <c r="Z855" s="189">
        <v>11.11</v>
      </c>
      <c r="AA855" s="190"/>
      <c r="AB855" s="190"/>
      <c r="AC855" s="190"/>
      <c r="AD855" s="190"/>
      <c r="AE855" s="190"/>
      <c r="AF855" s="190"/>
      <c r="AG855" s="190"/>
      <c r="AH855" s="191"/>
      <c r="AI855" s="192">
        <v>24</v>
      </c>
      <c r="AJ855" s="193"/>
      <c r="AK855" s="193"/>
      <c r="AL855" s="193"/>
      <c r="AM855" s="193"/>
      <c r="AN855" s="194"/>
      <c r="AO855" s="195">
        <v>10.56</v>
      </c>
      <c r="AP855" s="196"/>
      <c r="AQ855" s="196"/>
      <c r="AR855" s="196"/>
      <c r="AS855" s="196"/>
      <c r="AT855" s="197"/>
      <c r="AU855" s="198">
        <v>48</v>
      </c>
      <c r="AV855" s="199"/>
      <c r="AW855" s="199"/>
      <c r="AX855" s="199"/>
      <c r="AY855" s="199"/>
      <c r="AZ855" s="200"/>
      <c r="BA855" s="201" t="s">
        <v>50</v>
      </c>
      <c r="BB855" s="202"/>
      <c r="BC855" s="202"/>
      <c r="BD855" s="202"/>
      <c r="BE855" s="202"/>
      <c r="BF855" s="203"/>
      <c r="BG855" s="28"/>
      <c r="BH855" s="28"/>
      <c r="BI855" s="28"/>
    </row>
    <row r="856" spans="1:61" ht="18" customHeight="1" x14ac:dyDescent="0.2">
      <c r="A856" s="211" t="str">
        <f t="shared" si="13"/>
        <v>3016</v>
      </c>
      <c r="B856" s="219">
        <v>11430167</v>
      </c>
      <c r="C856" s="188"/>
      <c r="D856" s="188"/>
      <c r="E856" s="188"/>
      <c r="F856" s="188"/>
      <c r="G856" s="188"/>
      <c r="H856" s="188"/>
      <c r="I856" s="188"/>
      <c r="J856" s="48"/>
      <c r="K856" s="189">
        <v>10.78</v>
      </c>
      <c r="L856" s="190"/>
      <c r="M856" s="190"/>
      <c r="N856" s="190"/>
      <c r="O856" s="190"/>
      <c r="P856" s="190"/>
      <c r="Q856" s="191"/>
      <c r="R856" s="192">
        <v>18</v>
      </c>
      <c r="S856" s="193"/>
      <c r="T856" s="193"/>
      <c r="U856" s="193"/>
      <c r="V856" s="193"/>
      <c r="W856" s="193"/>
      <c r="X856" s="193"/>
      <c r="Y856" s="194"/>
      <c r="Z856" s="189">
        <v>11.24</v>
      </c>
      <c r="AA856" s="190"/>
      <c r="AB856" s="190"/>
      <c r="AC856" s="190"/>
      <c r="AD856" s="190"/>
      <c r="AE856" s="190"/>
      <c r="AF856" s="190"/>
      <c r="AG856" s="190"/>
      <c r="AH856" s="191"/>
      <c r="AI856" s="192">
        <v>24</v>
      </c>
      <c r="AJ856" s="193"/>
      <c r="AK856" s="193"/>
      <c r="AL856" s="193"/>
      <c r="AM856" s="193"/>
      <c r="AN856" s="194"/>
      <c r="AO856" s="195">
        <v>11.01</v>
      </c>
      <c r="AP856" s="196"/>
      <c r="AQ856" s="196"/>
      <c r="AR856" s="196"/>
      <c r="AS856" s="196"/>
      <c r="AT856" s="197"/>
      <c r="AU856" s="198">
        <v>42</v>
      </c>
      <c r="AV856" s="199"/>
      <c r="AW856" s="199"/>
      <c r="AX856" s="199"/>
      <c r="AY856" s="199"/>
      <c r="AZ856" s="200"/>
      <c r="BA856" s="201" t="s">
        <v>50</v>
      </c>
      <c r="BB856" s="202"/>
      <c r="BC856" s="202"/>
      <c r="BD856" s="202"/>
      <c r="BE856" s="202"/>
      <c r="BF856" s="203"/>
      <c r="BG856" s="28"/>
      <c r="BH856" s="28"/>
      <c r="BI856" s="28"/>
    </row>
    <row r="857" spans="1:61" ht="18" customHeight="1" x14ac:dyDescent="0.2">
      <c r="A857" s="211" t="str">
        <f t="shared" si="13"/>
        <v>2329</v>
      </c>
      <c r="B857" s="219">
        <v>13023297</v>
      </c>
      <c r="C857" s="188"/>
      <c r="D857" s="188"/>
      <c r="E857" s="188"/>
      <c r="F857" s="188"/>
      <c r="G857" s="188"/>
      <c r="H857" s="188"/>
      <c r="I857" s="188"/>
      <c r="J857" s="48"/>
      <c r="K857" s="207">
        <v>10.199999999999999</v>
      </c>
      <c r="L857" s="208"/>
      <c r="M857" s="208"/>
      <c r="N857" s="208"/>
      <c r="O857" s="208"/>
      <c r="P857" s="208"/>
      <c r="Q857" s="209"/>
      <c r="R857" s="192">
        <v>18</v>
      </c>
      <c r="S857" s="193"/>
      <c r="T857" s="193"/>
      <c r="U857" s="193"/>
      <c r="V857" s="193"/>
      <c r="W857" s="193"/>
      <c r="X857" s="193"/>
      <c r="Y857" s="194"/>
      <c r="Z857" s="189">
        <v>11.42</v>
      </c>
      <c r="AA857" s="190"/>
      <c r="AB857" s="190"/>
      <c r="AC857" s="190"/>
      <c r="AD857" s="190"/>
      <c r="AE857" s="190"/>
      <c r="AF857" s="190"/>
      <c r="AG857" s="190"/>
      <c r="AH857" s="191"/>
      <c r="AI857" s="192">
        <v>24</v>
      </c>
      <c r="AJ857" s="193"/>
      <c r="AK857" s="193"/>
      <c r="AL857" s="193"/>
      <c r="AM857" s="193"/>
      <c r="AN857" s="194"/>
      <c r="AO857" s="195">
        <v>10.81</v>
      </c>
      <c r="AP857" s="196"/>
      <c r="AQ857" s="196"/>
      <c r="AR857" s="196"/>
      <c r="AS857" s="196"/>
      <c r="AT857" s="197"/>
      <c r="AU857" s="198">
        <v>42</v>
      </c>
      <c r="AV857" s="199"/>
      <c r="AW857" s="199"/>
      <c r="AX857" s="199"/>
      <c r="AY857" s="199"/>
      <c r="AZ857" s="200"/>
      <c r="BA857" s="201" t="s">
        <v>50</v>
      </c>
      <c r="BB857" s="202"/>
      <c r="BC857" s="202"/>
      <c r="BD857" s="202"/>
      <c r="BE857" s="202"/>
      <c r="BF857" s="203"/>
      <c r="BG857" s="28"/>
      <c r="BH857" s="28"/>
      <c r="BI857" s="28"/>
    </row>
    <row r="858" spans="1:61" ht="18" customHeight="1" x14ac:dyDescent="0.2">
      <c r="A858" s="211" t="str">
        <f t="shared" si="13"/>
        <v>8699</v>
      </c>
      <c r="B858" s="218">
        <v>7148699</v>
      </c>
      <c r="C858" s="188"/>
      <c r="D858" s="188"/>
      <c r="E858" s="188"/>
      <c r="F858" s="188"/>
      <c r="G858" s="188"/>
      <c r="H858" s="188"/>
      <c r="I858" s="188"/>
      <c r="J858" s="48"/>
      <c r="K858" s="189">
        <v>8.64</v>
      </c>
      <c r="L858" s="190"/>
      <c r="M858" s="190"/>
      <c r="N858" s="190"/>
      <c r="O858" s="190"/>
      <c r="P858" s="190"/>
      <c r="Q858" s="191"/>
      <c r="R858" s="192">
        <v>16</v>
      </c>
      <c r="S858" s="193"/>
      <c r="T858" s="193"/>
      <c r="U858" s="193"/>
      <c r="V858" s="193"/>
      <c r="W858" s="193"/>
      <c r="X858" s="193"/>
      <c r="Y858" s="194"/>
      <c r="Z858" s="189">
        <v>8.35</v>
      </c>
      <c r="AA858" s="190"/>
      <c r="AB858" s="190"/>
      <c r="AC858" s="190"/>
      <c r="AD858" s="190"/>
      <c r="AE858" s="190"/>
      <c r="AF858" s="190"/>
      <c r="AG858" s="190"/>
      <c r="AH858" s="191"/>
      <c r="AI858" s="192">
        <v>10</v>
      </c>
      <c r="AJ858" s="193"/>
      <c r="AK858" s="193"/>
      <c r="AL858" s="193"/>
      <c r="AM858" s="193"/>
      <c r="AN858" s="194"/>
      <c r="AO858" s="204">
        <v>8.5</v>
      </c>
      <c r="AP858" s="205"/>
      <c r="AQ858" s="205"/>
      <c r="AR858" s="205"/>
      <c r="AS858" s="205"/>
      <c r="AT858" s="206"/>
      <c r="AU858" s="198">
        <v>26</v>
      </c>
      <c r="AV858" s="199"/>
      <c r="AW858" s="199"/>
      <c r="AX858" s="199"/>
      <c r="AY858" s="199"/>
      <c r="AZ858" s="200"/>
      <c r="BA858" s="201" t="s">
        <v>49</v>
      </c>
      <c r="BB858" s="202"/>
      <c r="BC858" s="202"/>
      <c r="BD858" s="202"/>
      <c r="BE858" s="202"/>
      <c r="BF858" s="203"/>
      <c r="BG858" s="28"/>
      <c r="BH858" s="28"/>
      <c r="BI858" s="28"/>
    </row>
    <row r="859" spans="1:61" ht="18" customHeight="1" x14ac:dyDescent="0.2">
      <c r="A859" s="211" t="str">
        <f t="shared" si="13"/>
        <v>5893</v>
      </c>
      <c r="B859" s="219">
        <v>11658935</v>
      </c>
      <c r="C859" s="188"/>
      <c r="D859" s="188"/>
      <c r="E859" s="188"/>
      <c r="F859" s="188"/>
      <c r="G859" s="188"/>
      <c r="H859" s="188"/>
      <c r="I859" s="188"/>
      <c r="J859" s="48"/>
      <c r="K859" s="189">
        <v>10.63</v>
      </c>
      <c r="L859" s="190"/>
      <c r="M859" s="190"/>
      <c r="N859" s="190"/>
      <c r="O859" s="190"/>
      <c r="P859" s="190"/>
      <c r="Q859" s="191"/>
      <c r="R859" s="192">
        <v>24</v>
      </c>
      <c r="S859" s="193"/>
      <c r="T859" s="193"/>
      <c r="U859" s="193"/>
      <c r="V859" s="193"/>
      <c r="W859" s="193"/>
      <c r="X859" s="193"/>
      <c r="Y859" s="194"/>
      <c r="Z859" s="189">
        <v>9.9600000000000009</v>
      </c>
      <c r="AA859" s="190"/>
      <c r="AB859" s="190"/>
      <c r="AC859" s="190"/>
      <c r="AD859" s="190"/>
      <c r="AE859" s="190"/>
      <c r="AF859" s="190"/>
      <c r="AG859" s="190"/>
      <c r="AH859" s="191"/>
      <c r="AI859" s="192">
        <v>18</v>
      </c>
      <c r="AJ859" s="193"/>
      <c r="AK859" s="193"/>
      <c r="AL859" s="193"/>
      <c r="AM859" s="193"/>
      <c r="AN859" s="194"/>
      <c r="AO859" s="204">
        <v>10.3</v>
      </c>
      <c r="AP859" s="205"/>
      <c r="AQ859" s="205"/>
      <c r="AR859" s="205"/>
      <c r="AS859" s="205"/>
      <c r="AT859" s="206"/>
      <c r="AU859" s="198">
        <v>42</v>
      </c>
      <c r="AV859" s="199"/>
      <c r="AW859" s="199"/>
      <c r="AX859" s="199"/>
      <c r="AY859" s="199"/>
      <c r="AZ859" s="200"/>
      <c r="BA859" s="201" t="s">
        <v>50</v>
      </c>
      <c r="BB859" s="202"/>
      <c r="BC859" s="202"/>
      <c r="BD859" s="202"/>
      <c r="BE859" s="202"/>
      <c r="BF859" s="203"/>
      <c r="BG859" s="28"/>
      <c r="BH859" s="28"/>
      <c r="BI859" s="28"/>
    </row>
    <row r="860" spans="1:61" ht="18" customHeight="1" x14ac:dyDescent="0.2">
      <c r="A860" s="211" t="str">
        <f t="shared" si="13"/>
        <v>2403</v>
      </c>
      <c r="B860" s="219">
        <v>11924039</v>
      </c>
      <c r="C860" s="188"/>
      <c r="D860" s="188"/>
      <c r="E860" s="188"/>
      <c r="F860" s="188"/>
      <c r="G860" s="188"/>
      <c r="H860" s="188"/>
      <c r="I860" s="188"/>
      <c r="J860" s="48"/>
      <c r="K860" s="189">
        <v>10.39</v>
      </c>
      <c r="L860" s="190"/>
      <c r="M860" s="190"/>
      <c r="N860" s="190"/>
      <c r="O860" s="190"/>
      <c r="P860" s="190"/>
      <c r="Q860" s="191"/>
      <c r="R860" s="192">
        <v>20</v>
      </c>
      <c r="S860" s="193"/>
      <c r="T860" s="193"/>
      <c r="U860" s="193"/>
      <c r="V860" s="193"/>
      <c r="W860" s="193"/>
      <c r="X860" s="193"/>
      <c r="Y860" s="194"/>
      <c r="Z860" s="189">
        <v>10.130000000000001</v>
      </c>
      <c r="AA860" s="190"/>
      <c r="AB860" s="190"/>
      <c r="AC860" s="190"/>
      <c r="AD860" s="190"/>
      <c r="AE860" s="190"/>
      <c r="AF860" s="190"/>
      <c r="AG860" s="190"/>
      <c r="AH860" s="191"/>
      <c r="AI860" s="192">
        <v>18</v>
      </c>
      <c r="AJ860" s="193"/>
      <c r="AK860" s="193"/>
      <c r="AL860" s="193"/>
      <c r="AM860" s="193"/>
      <c r="AN860" s="194"/>
      <c r="AO860" s="195">
        <v>10.26</v>
      </c>
      <c r="AP860" s="196"/>
      <c r="AQ860" s="196"/>
      <c r="AR860" s="196"/>
      <c r="AS860" s="196"/>
      <c r="AT860" s="197"/>
      <c r="AU860" s="198">
        <v>38</v>
      </c>
      <c r="AV860" s="199"/>
      <c r="AW860" s="199"/>
      <c r="AX860" s="199"/>
      <c r="AY860" s="199"/>
      <c r="AZ860" s="200"/>
      <c r="BA860" s="201" t="s">
        <v>50</v>
      </c>
      <c r="BB860" s="202"/>
      <c r="BC860" s="202"/>
      <c r="BD860" s="202"/>
      <c r="BE860" s="202"/>
      <c r="BF860" s="203"/>
      <c r="BG860" s="28"/>
      <c r="BH860" s="28"/>
      <c r="BI860" s="28"/>
    </row>
    <row r="861" spans="1:61" ht="18" customHeight="1" x14ac:dyDescent="0.2">
      <c r="A861" s="211" t="str">
        <f t="shared" si="13"/>
        <v>8526</v>
      </c>
      <c r="B861" s="218">
        <v>9898526</v>
      </c>
      <c r="C861" s="188"/>
      <c r="D861" s="188"/>
      <c r="E861" s="188"/>
      <c r="F861" s="188"/>
      <c r="G861" s="188"/>
      <c r="H861" s="188"/>
      <c r="I861" s="188"/>
      <c r="J861" s="48"/>
      <c r="K861" s="207">
        <v>11.7</v>
      </c>
      <c r="L861" s="208"/>
      <c r="M861" s="208"/>
      <c r="N861" s="208"/>
      <c r="O861" s="208"/>
      <c r="P861" s="208"/>
      <c r="Q861" s="209"/>
      <c r="R861" s="192">
        <v>24</v>
      </c>
      <c r="S861" s="193"/>
      <c r="T861" s="193"/>
      <c r="U861" s="193"/>
      <c r="V861" s="193"/>
      <c r="W861" s="193"/>
      <c r="X861" s="193"/>
      <c r="Y861" s="194"/>
      <c r="Z861" s="189">
        <v>10.75</v>
      </c>
      <c r="AA861" s="190"/>
      <c r="AB861" s="190"/>
      <c r="AC861" s="190"/>
      <c r="AD861" s="190"/>
      <c r="AE861" s="190"/>
      <c r="AF861" s="190"/>
      <c r="AG861" s="190"/>
      <c r="AH861" s="191"/>
      <c r="AI861" s="192">
        <v>16</v>
      </c>
      <c r="AJ861" s="193"/>
      <c r="AK861" s="193"/>
      <c r="AL861" s="193"/>
      <c r="AM861" s="193"/>
      <c r="AN861" s="194"/>
      <c r="AO861" s="195">
        <v>11.23</v>
      </c>
      <c r="AP861" s="196"/>
      <c r="AQ861" s="196"/>
      <c r="AR861" s="196"/>
      <c r="AS861" s="196"/>
      <c r="AT861" s="197"/>
      <c r="AU861" s="198">
        <v>40</v>
      </c>
      <c r="AV861" s="199"/>
      <c r="AW861" s="199"/>
      <c r="AX861" s="199"/>
      <c r="AY861" s="199"/>
      <c r="AZ861" s="200"/>
      <c r="BA861" s="201" t="s">
        <v>50</v>
      </c>
      <c r="BB861" s="202"/>
      <c r="BC861" s="202"/>
      <c r="BD861" s="202"/>
      <c r="BE861" s="202"/>
      <c r="BF861" s="203"/>
      <c r="BG861" s="28"/>
      <c r="BH861" s="28"/>
      <c r="BI861" s="28"/>
    </row>
    <row r="862" spans="1:61" ht="18" customHeight="1" x14ac:dyDescent="0.2">
      <c r="A862" s="211" t="str">
        <f t="shared" si="13"/>
        <v>4205</v>
      </c>
      <c r="B862" s="218">
        <v>9864205</v>
      </c>
      <c r="C862" s="188"/>
      <c r="D862" s="188"/>
      <c r="E862" s="188"/>
      <c r="F862" s="188"/>
      <c r="G862" s="188"/>
      <c r="H862" s="188"/>
      <c r="I862" s="188"/>
      <c r="J862" s="48"/>
      <c r="K862" s="189">
        <v>9.73</v>
      </c>
      <c r="L862" s="190"/>
      <c r="M862" s="190"/>
      <c r="N862" s="190"/>
      <c r="O862" s="190"/>
      <c r="P862" s="190"/>
      <c r="Q862" s="191"/>
      <c r="R862" s="192">
        <v>18</v>
      </c>
      <c r="S862" s="193"/>
      <c r="T862" s="193"/>
      <c r="U862" s="193"/>
      <c r="V862" s="193"/>
      <c r="W862" s="193"/>
      <c r="X862" s="193"/>
      <c r="Y862" s="194"/>
      <c r="Z862" s="189">
        <v>10.38</v>
      </c>
      <c r="AA862" s="190"/>
      <c r="AB862" s="190"/>
      <c r="AC862" s="190"/>
      <c r="AD862" s="190"/>
      <c r="AE862" s="190"/>
      <c r="AF862" s="190"/>
      <c r="AG862" s="190"/>
      <c r="AH862" s="191"/>
      <c r="AI862" s="192">
        <v>18</v>
      </c>
      <c r="AJ862" s="193"/>
      <c r="AK862" s="193"/>
      <c r="AL862" s="193"/>
      <c r="AM862" s="193"/>
      <c r="AN862" s="194"/>
      <c r="AO862" s="195">
        <v>10.06</v>
      </c>
      <c r="AP862" s="196"/>
      <c r="AQ862" s="196"/>
      <c r="AR862" s="196"/>
      <c r="AS862" s="196"/>
      <c r="AT862" s="197"/>
      <c r="AU862" s="198">
        <v>36</v>
      </c>
      <c r="AV862" s="199"/>
      <c r="AW862" s="199"/>
      <c r="AX862" s="199"/>
      <c r="AY862" s="199"/>
      <c r="AZ862" s="200"/>
      <c r="BA862" s="201" t="s">
        <v>50</v>
      </c>
      <c r="BB862" s="202"/>
      <c r="BC862" s="202"/>
      <c r="BD862" s="202"/>
      <c r="BE862" s="202"/>
      <c r="BF862" s="203"/>
      <c r="BG862" s="28"/>
      <c r="BH862" s="28"/>
      <c r="BI862" s="28"/>
    </row>
    <row r="863" spans="1:61" ht="18" customHeight="1" x14ac:dyDescent="0.2">
      <c r="A863" s="211" t="str">
        <f t="shared" si="13"/>
        <v>5633</v>
      </c>
      <c r="B863" s="218">
        <v>9635633</v>
      </c>
      <c r="C863" s="188"/>
      <c r="D863" s="188"/>
      <c r="E863" s="188"/>
      <c r="F863" s="188"/>
      <c r="G863" s="188"/>
      <c r="H863" s="188"/>
      <c r="I863" s="188"/>
      <c r="J863" s="48"/>
      <c r="K863" s="189">
        <v>11.03</v>
      </c>
      <c r="L863" s="190"/>
      <c r="M863" s="190"/>
      <c r="N863" s="190"/>
      <c r="O863" s="190"/>
      <c r="P863" s="190"/>
      <c r="Q863" s="191"/>
      <c r="R863" s="192">
        <v>24</v>
      </c>
      <c r="S863" s="193"/>
      <c r="T863" s="193"/>
      <c r="U863" s="193"/>
      <c r="V863" s="193"/>
      <c r="W863" s="193"/>
      <c r="X863" s="193"/>
      <c r="Y863" s="194"/>
      <c r="Z863" s="189">
        <v>10.68</v>
      </c>
      <c r="AA863" s="190"/>
      <c r="AB863" s="190"/>
      <c r="AC863" s="190"/>
      <c r="AD863" s="190"/>
      <c r="AE863" s="190"/>
      <c r="AF863" s="190"/>
      <c r="AG863" s="190"/>
      <c r="AH863" s="191"/>
      <c r="AI863" s="192">
        <v>18</v>
      </c>
      <c r="AJ863" s="193"/>
      <c r="AK863" s="193"/>
      <c r="AL863" s="193"/>
      <c r="AM863" s="193"/>
      <c r="AN863" s="194"/>
      <c r="AO863" s="195">
        <v>10.86</v>
      </c>
      <c r="AP863" s="196"/>
      <c r="AQ863" s="196"/>
      <c r="AR863" s="196"/>
      <c r="AS863" s="196"/>
      <c r="AT863" s="197"/>
      <c r="AU863" s="198">
        <v>42</v>
      </c>
      <c r="AV863" s="199"/>
      <c r="AW863" s="199"/>
      <c r="AX863" s="199"/>
      <c r="AY863" s="199"/>
      <c r="AZ863" s="200"/>
      <c r="BA863" s="201" t="s">
        <v>50</v>
      </c>
      <c r="BB863" s="202"/>
      <c r="BC863" s="202"/>
      <c r="BD863" s="202"/>
      <c r="BE863" s="202"/>
      <c r="BF863" s="203"/>
      <c r="BG863" s="28"/>
      <c r="BH863" s="28"/>
      <c r="BI863" s="28"/>
    </row>
    <row r="864" spans="1:61" ht="18" customHeight="1" x14ac:dyDescent="0.2">
      <c r="A864" s="211" t="str">
        <f t="shared" si="13"/>
        <v>5095</v>
      </c>
      <c r="B864" s="218">
        <v>7215095</v>
      </c>
      <c r="C864" s="188"/>
      <c r="D864" s="188"/>
      <c r="E864" s="188"/>
      <c r="F864" s="188"/>
      <c r="G864" s="188"/>
      <c r="H864" s="188"/>
      <c r="I864" s="188"/>
      <c r="J864" s="48"/>
      <c r="K864" s="189">
        <v>7.52</v>
      </c>
      <c r="L864" s="190"/>
      <c r="M864" s="190"/>
      <c r="N864" s="190"/>
      <c r="O864" s="190"/>
      <c r="P864" s="190"/>
      <c r="Q864" s="191"/>
      <c r="R864" s="192">
        <v>10</v>
      </c>
      <c r="S864" s="193"/>
      <c r="T864" s="193"/>
      <c r="U864" s="193"/>
      <c r="V864" s="193"/>
      <c r="W864" s="193"/>
      <c r="X864" s="193"/>
      <c r="Y864" s="194"/>
      <c r="Z864" s="189">
        <v>7.78</v>
      </c>
      <c r="AA864" s="190"/>
      <c r="AB864" s="190"/>
      <c r="AC864" s="190"/>
      <c r="AD864" s="190"/>
      <c r="AE864" s="190"/>
      <c r="AF864" s="190"/>
      <c r="AG864" s="190"/>
      <c r="AH864" s="191"/>
      <c r="AI864" s="192">
        <v>4</v>
      </c>
      <c r="AJ864" s="193"/>
      <c r="AK864" s="193"/>
      <c r="AL864" s="193"/>
      <c r="AM864" s="193"/>
      <c r="AN864" s="194"/>
      <c r="AO864" s="195">
        <v>7.65</v>
      </c>
      <c r="AP864" s="196"/>
      <c r="AQ864" s="196"/>
      <c r="AR864" s="196"/>
      <c r="AS864" s="196"/>
      <c r="AT864" s="197"/>
      <c r="AU864" s="198">
        <v>14</v>
      </c>
      <c r="AV864" s="199"/>
      <c r="AW864" s="199"/>
      <c r="AX864" s="199"/>
      <c r="AY864" s="199"/>
      <c r="AZ864" s="200"/>
      <c r="BA864" s="201" t="s">
        <v>49</v>
      </c>
      <c r="BB864" s="202"/>
      <c r="BC864" s="202"/>
      <c r="BD864" s="202"/>
      <c r="BE864" s="202"/>
      <c r="BF864" s="203"/>
      <c r="BG864" s="28"/>
      <c r="BH864" s="28"/>
      <c r="BI864" s="28"/>
    </row>
    <row r="865" spans="1:61" ht="18" customHeight="1" x14ac:dyDescent="0.2">
      <c r="A865" s="211" t="str">
        <f t="shared" si="13"/>
        <v>5769</v>
      </c>
      <c r="B865" s="219">
        <v>14357694</v>
      </c>
      <c r="C865" s="188"/>
      <c r="D865" s="188"/>
      <c r="E865" s="188"/>
      <c r="F865" s="188"/>
      <c r="G865" s="188"/>
      <c r="H865" s="188"/>
      <c r="I865" s="188"/>
      <c r="J865" s="48"/>
      <c r="K865" s="189">
        <v>10.58</v>
      </c>
      <c r="L865" s="190"/>
      <c r="M865" s="190"/>
      <c r="N865" s="190"/>
      <c r="O865" s="190"/>
      <c r="P865" s="190"/>
      <c r="Q865" s="191"/>
      <c r="R865" s="192">
        <v>18</v>
      </c>
      <c r="S865" s="193"/>
      <c r="T865" s="193"/>
      <c r="U865" s="193"/>
      <c r="V865" s="193"/>
      <c r="W865" s="193"/>
      <c r="X865" s="193"/>
      <c r="Y865" s="194"/>
      <c r="Z865" s="207">
        <v>10.199999999999999</v>
      </c>
      <c r="AA865" s="208"/>
      <c r="AB865" s="208"/>
      <c r="AC865" s="208"/>
      <c r="AD865" s="208"/>
      <c r="AE865" s="208"/>
      <c r="AF865" s="208"/>
      <c r="AG865" s="208"/>
      <c r="AH865" s="209"/>
      <c r="AI865" s="192">
        <v>12</v>
      </c>
      <c r="AJ865" s="193"/>
      <c r="AK865" s="193"/>
      <c r="AL865" s="193"/>
      <c r="AM865" s="193"/>
      <c r="AN865" s="194"/>
      <c r="AO865" s="195">
        <v>10.39</v>
      </c>
      <c r="AP865" s="196"/>
      <c r="AQ865" s="196"/>
      <c r="AR865" s="196"/>
      <c r="AS865" s="196"/>
      <c r="AT865" s="197"/>
      <c r="AU865" s="198">
        <v>30</v>
      </c>
      <c r="AV865" s="199"/>
      <c r="AW865" s="199"/>
      <c r="AX865" s="199"/>
      <c r="AY865" s="199"/>
      <c r="AZ865" s="200"/>
      <c r="BA865" s="201" t="s">
        <v>50</v>
      </c>
      <c r="BB865" s="202"/>
      <c r="BC865" s="202"/>
      <c r="BD865" s="202"/>
      <c r="BE865" s="202"/>
      <c r="BF865" s="203"/>
      <c r="BG865" s="28"/>
      <c r="BH865" s="28"/>
      <c r="BI865" s="28"/>
    </row>
    <row r="866" spans="1:61" ht="18" customHeight="1" x14ac:dyDescent="0.2">
      <c r="A866" s="211" t="str">
        <f t="shared" si="13"/>
        <v>7012</v>
      </c>
      <c r="B866" s="218">
        <v>9847012</v>
      </c>
      <c r="C866" s="188"/>
      <c r="D866" s="188"/>
      <c r="E866" s="188"/>
      <c r="F866" s="188"/>
      <c r="G866" s="188"/>
      <c r="H866" s="188"/>
      <c r="I866" s="188"/>
      <c r="J866" s="48"/>
      <c r="K866" s="207">
        <v>9.5</v>
      </c>
      <c r="L866" s="208"/>
      <c r="M866" s="208"/>
      <c r="N866" s="208"/>
      <c r="O866" s="208"/>
      <c r="P866" s="208"/>
      <c r="Q866" s="209"/>
      <c r="R866" s="192">
        <v>18</v>
      </c>
      <c r="S866" s="193"/>
      <c r="T866" s="193"/>
      <c r="U866" s="193"/>
      <c r="V866" s="193"/>
      <c r="W866" s="193"/>
      <c r="X866" s="193"/>
      <c r="Y866" s="194"/>
      <c r="Z866" s="189">
        <v>8.61</v>
      </c>
      <c r="AA866" s="190"/>
      <c r="AB866" s="190"/>
      <c r="AC866" s="190"/>
      <c r="AD866" s="190"/>
      <c r="AE866" s="190"/>
      <c r="AF866" s="190"/>
      <c r="AG866" s="190"/>
      <c r="AH866" s="191"/>
      <c r="AI866" s="192">
        <v>8</v>
      </c>
      <c r="AJ866" s="193"/>
      <c r="AK866" s="193"/>
      <c r="AL866" s="193"/>
      <c r="AM866" s="193"/>
      <c r="AN866" s="194"/>
      <c r="AO866" s="195">
        <v>9.06</v>
      </c>
      <c r="AP866" s="196"/>
      <c r="AQ866" s="196"/>
      <c r="AR866" s="196"/>
      <c r="AS866" s="196"/>
      <c r="AT866" s="197"/>
      <c r="AU866" s="198">
        <v>26</v>
      </c>
      <c r="AV866" s="199"/>
      <c r="AW866" s="199"/>
      <c r="AX866" s="199"/>
      <c r="AY866" s="199"/>
      <c r="AZ866" s="200"/>
      <c r="BA866" s="201" t="s">
        <v>49</v>
      </c>
      <c r="BB866" s="202"/>
      <c r="BC866" s="202"/>
      <c r="BD866" s="202"/>
      <c r="BE866" s="202"/>
      <c r="BF866" s="203"/>
      <c r="BG866" s="28"/>
      <c r="BH866" s="28"/>
      <c r="BI866" s="28"/>
    </row>
    <row r="867" spans="1:61" ht="18" customHeight="1" x14ac:dyDescent="0.2">
      <c r="A867" s="211" t="str">
        <f t="shared" si="13"/>
        <v>4650</v>
      </c>
      <c r="B867" s="218">
        <v>6984650</v>
      </c>
      <c r="C867" s="188"/>
      <c r="D867" s="188"/>
      <c r="E867" s="188"/>
      <c r="F867" s="188"/>
      <c r="G867" s="188"/>
      <c r="H867" s="188"/>
      <c r="I867" s="188"/>
      <c r="J867" s="48"/>
      <c r="K867" s="189">
        <v>6.44</v>
      </c>
      <c r="L867" s="190"/>
      <c r="M867" s="190"/>
      <c r="N867" s="190"/>
      <c r="O867" s="190"/>
      <c r="P867" s="190"/>
      <c r="Q867" s="191"/>
      <c r="R867" s="192">
        <v>4</v>
      </c>
      <c r="S867" s="193"/>
      <c r="T867" s="193"/>
      <c r="U867" s="193"/>
      <c r="V867" s="193"/>
      <c r="W867" s="193"/>
      <c r="X867" s="193"/>
      <c r="Y867" s="194"/>
      <c r="Z867" s="189">
        <v>3.37</v>
      </c>
      <c r="AA867" s="190"/>
      <c r="AB867" s="190"/>
      <c r="AC867" s="190"/>
      <c r="AD867" s="190"/>
      <c r="AE867" s="190"/>
      <c r="AF867" s="190"/>
      <c r="AG867" s="190"/>
      <c r="AH867" s="191"/>
      <c r="AI867" s="192">
        <v>2</v>
      </c>
      <c r="AJ867" s="193"/>
      <c r="AK867" s="193"/>
      <c r="AL867" s="193"/>
      <c r="AM867" s="193"/>
      <c r="AN867" s="194"/>
      <c r="AO867" s="195">
        <v>4.91</v>
      </c>
      <c r="AP867" s="196"/>
      <c r="AQ867" s="196"/>
      <c r="AR867" s="196"/>
      <c r="AS867" s="196"/>
      <c r="AT867" s="197"/>
      <c r="AU867" s="198">
        <v>6</v>
      </c>
      <c r="AV867" s="199"/>
      <c r="AW867" s="199"/>
      <c r="AX867" s="199"/>
      <c r="AY867" s="199"/>
      <c r="AZ867" s="200"/>
      <c r="BA867" s="201" t="s">
        <v>49</v>
      </c>
      <c r="BB867" s="202"/>
      <c r="BC867" s="202"/>
      <c r="BD867" s="202"/>
      <c r="BE867" s="202"/>
      <c r="BF867" s="203"/>
      <c r="BG867" s="28"/>
      <c r="BH867" s="28"/>
      <c r="BI867" s="28"/>
    </row>
    <row r="868" spans="1:61" ht="18" customHeight="1" x14ac:dyDescent="0.2">
      <c r="A868" s="211" t="str">
        <f t="shared" si="13"/>
        <v>7031</v>
      </c>
      <c r="B868" s="219">
        <v>14270311</v>
      </c>
      <c r="C868" s="188"/>
      <c r="D868" s="188"/>
      <c r="E868" s="188"/>
      <c r="F868" s="188"/>
      <c r="G868" s="188"/>
      <c r="H868" s="188"/>
      <c r="I868" s="188"/>
      <c r="J868" s="48"/>
      <c r="K868" s="207">
        <v>11.1</v>
      </c>
      <c r="L868" s="208"/>
      <c r="M868" s="208"/>
      <c r="N868" s="208"/>
      <c r="O868" s="208"/>
      <c r="P868" s="208"/>
      <c r="Q868" s="209"/>
      <c r="R868" s="192">
        <v>24</v>
      </c>
      <c r="S868" s="193"/>
      <c r="T868" s="193"/>
      <c r="U868" s="193"/>
      <c r="V868" s="193"/>
      <c r="W868" s="193"/>
      <c r="X868" s="193"/>
      <c r="Y868" s="194"/>
      <c r="Z868" s="189">
        <v>11.33</v>
      </c>
      <c r="AA868" s="190"/>
      <c r="AB868" s="190"/>
      <c r="AC868" s="190"/>
      <c r="AD868" s="190"/>
      <c r="AE868" s="190"/>
      <c r="AF868" s="190"/>
      <c r="AG868" s="190"/>
      <c r="AH868" s="191"/>
      <c r="AI868" s="192">
        <v>24</v>
      </c>
      <c r="AJ868" s="193"/>
      <c r="AK868" s="193"/>
      <c r="AL868" s="193"/>
      <c r="AM868" s="193"/>
      <c r="AN868" s="194"/>
      <c r="AO868" s="195">
        <v>11.22</v>
      </c>
      <c r="AP868" s="196"/>
      <c r="AQ868" s="196"/>
      <c r="AR868" s="196"/>
      <c r="AS868" s="196"/>
      <c r="AT868" s="197"/>
      <c r="AU868" s="198">
        <v>48</v>
      </c>
      <c r="AV868" s="199"/>
      <c r="AW868" s="199"/>
      <c r="AX868" s="199"/>
      <c r="AY868" s="199"/>
      <c r="AZ868" s="200"/>
      <c r="BA868" s="201" t="s">
        <v>50</v>
      </c>
      <c r="BB868" s="202"/>
      <c r="BC868" s="202"/>
      <c r="BD868" s="202"/>
      <c r="BE868" s="202"/>
      <c r="BF868" s="203"/>
      <c r="BG868" s="28"/>
      <c r="BH868" s="28"/>
      <c r="BI868" s="28"/>
    </row>
    <row r="869" spans="1:61" ht="18" customHeight="1" x14ac:dyDescent="0.2">
      <c r="A869" s="211" t="str">
        <f t="shared" si="13"/>
        <v>6474</v>
      </c>
      <c r="B869" s="219">
        <v>12864742</v>
      </c>
      <c r="C869" s="188"/>
      <c r="D869" s="188"/>
      <c r="E869" s="188"/>
      <c r="F869" s="188"/>
      <c r="G869" s="188"/>
      <c r="H869" s="188"/>
      <c r="I869" s="188"/>
      <c r="J869" s="48"/>
      <c r="K869" s="207">
        <v>9.9</v>
      </c>
      <c r="L869" s="208"/>
      <c r="M869" s="208"/>
      <c r="N869" s="208"/>
      <c r="O869" s="208"/>
      <c r="P869" s="208"/>
      <c r="Q869" s="209"/>
      <c r="R869" s="192">
        <v>12</v>
      </c>
      <c r="S869" s="193"/>
      <c r="T869" s="193"/>
      <c r="U869" s="193"/>
      <c r="V869" s="193"/>
      <c r="W869" s="193"/>
      <c r="X869" s="193"/>
      <c r="Y869" s="194"/>
      <c r="Z869" s="189">
        <v>10.74</v>
      </c>
      <c r="AA869" s="190"/>
      <c r="AB869" s="190"/>
      <c r="AC869" s="190"/>
      <c r="AD869" s="190"/>
      <c r="AE869" s="190"/>
      <c r="AF869" s="190"/>
      <c r="AG869" s="190"/>
      <c r="AH869" s="191"/>
      <c r="AI869" s="192">
        <v>18</v>
      </c>
      <c r="AJ869" s="193"/>
      <c r="AK869" s="193"/>
      <c r="AL869" s="193"/>
      <c r="AM869" s="193"/>
      <c r="AN869" s="194"/>
      <c r="AO869" s="195">
        <v>10.32</v>
      </c>
      <c r="AP869" s="196"/>
      <c r="AQ869" s="196"/>
      <c r="AR869" s="196"/>
      <c r="AS869" s="196"/>
      <c r="AT869" s="197"/>
      <c r="AU869" s="198">
        <v>30</v>
      </c>
      <c r="AV869" s="199"/>
      <c r="AW869" s="199"/>
      <c r="AX869" s="199"/>
      <c r="AY869" s="199"/>
      <c r="AZ869" s="200"/>
      <c r="BA869" s="201" t="s">
        <v>50</v>
      </c>
      <c r="BB869" s="202"/>
      <c r="BC869" s="202"/>
      <c r="BD869" s="202"/>
      <c r="BE869" s="202"/>
      <c r="BF869" s="203"/>
      <c r="BG869" s="28"/>
      <c r="BH869" s="28"/>
      <c r="BI869" s="28"/>
    </row>
    <row r="870" spans="1:61" ht="18" customHeight="1" x14ac:dyDescent="0.2">
      <c r="A870" s="211" t="str">
        <f t="shared" si="13"/>
        <v>1483</v>
      </c>
      <c r="B870" s="219">
        <v>15014833</v>
      </c>
      <c r="C870" s="188"/>
      <c r="D870" s="188"/>
      <c r="E870" s="188"/>
      <c r="F870" s="188"/>
      <c r="G870" s="188"/>
      <c r="H870" s="188"/>
      <c r="I870" s="188"/>
      <c r="J870" s="48"/>
      <c r="K870" s="189">
        <v>9.16</v>
      </c>
      <c r="L870" s="190"/>
      <c r="M870" s="190"/>
      <c r="N870" s="190"/>
      <c r="O870" s="190"/>
      <c r="P870" s="190"/>
      <c r="Q870" s="191"/>
      <c r="R870" s="192">
        <v>10</v>
      </c>
      <c r="S870" s="193"/>
      <c r="T870" s="193"/>
      <c r="U870" s="193"/>
      <c r="V870" s="193"/>
      <c r="W870" s="193"/>
      <c r="X870" s="193"/>
      <c r="Y870" s="194"/>
      <c r="Z870" s="207">
        <v>9.9</v>
      </c>
      <c r="AA870" s="208"/>
      <c r="AB870" s="208"/>
      <c r="AC870" s="208"/>
      <c r="AD870" s="208"/>
      <c r="AE870" s="208"/>
      <c r="AF870" s="208"/>
      <c r="AG870" s="208"/>
      <c r="AH870" s="209"/>
      <c r="AI870" s="192">
        <v>14</v>
      </c>
      <c r="AJ870" s="193"/>
      <c r="AK870" s="193"/>
      <c r="AL870" s="193"/>
      <c r="AM870" s="193"/>
      <c r="AN870" s="194"/>
      <c r="AO870" s="195">
        <v>9.5299999999999994</v>
      </c>
      <c r="AP870" s="196"/>
      <c r="AQ870" s="196"/>
      <c r="AR870" s="196"/>
      <c r="AS870" s="196"/>
      <c r="AT870" s="197"/>
      <c r="AU870" s="198">
        <v>24</v>
      </c>
      <c r="AV870" s="199"/>
      <c r="AW870" s="199"/>
      <c r="AX870" s="199"/>
      <c r="AY870" s="199"/>
      <c r="AZ870" s="200"/>
      <c r="BA870" s="201" t="s">
        <v>49</v>
      </c>
      <c r="BB870" s="202"/>
      <c r="BC870" s="202"/>
      <c r="BD870" s="202"/>
      <c r="BE870" s="202"/>
      <c r="BF870" s="203"/>
      <c r="BG870" s="28"/>
      <c r="BH870" s="28"/>
      <c r="BI870" s="28"/>
    </row>
    <row r="871" spans="1:61" ht="18" customHeight="1" x14ac:dyDescent="0.2">
      <c r="A871" s="211" t="str">
        <f t="shared" si="13"/>
        <v>0270</v>
      </c>
      <c r="B871" s="219">
        <v>15002704</v>
      </c>
      <c r="C871" s="188"/>
      <c r="D871" s="188"/>
      <c r="E871" s="188"/>
      <c r="F871" s="188"/>
      <c r="G871" s="188"/>
      <c r="H871" s="188"/>
      <c r="I871" s="188"/>
      <c r="J871" s="48"/>
      <c r="K871" s="189">
        <v>1.23</v>
      </c>
      <c r="L871" s="190"/>
      <c r="M871" s="190"/>
      <c r="N871" s="190"/>
      <c r="O871" s="190"/>
      <c r="P871" s="190"/>
      <c r="Q871" s="191"/>
      <c r="R871" s="192">
        <v>2</v>
      </c>
      <c r="S871" s="193"/>
      <c r="T871" s="193"/>
      <c r="U871" s="193"/>
      <c r="V871" s="193"/>
      <c r="W871" s="193"/>
      <c r="X871" s="193"/>
      <c r="Y871" s="194"/>
      <c r="Z871" s="192">
        <v>0</v>
      </c>
      <c r="AA871" s="193"/>
      <c r="AB871" s="193"/>
      <c r="AC871" s="193"/>
      <c r="AD871" s="193"/>
      <c r="AE871" s="193"/>
      <c r="AF871" s="193"/>
      <c r="AG871" s="193"/>
      <c r="AH871" s="194"/>
      <c r="AI871" s="192">
        <v>0</v>
      </c>
      <c r="AJ871" s="193"/>
      <c r="AK871" s="193"/>
      <c r="AL871" s="193"/>
      <c r="AM871" s="193"/>
      <c r="AN871" s="194"/>
      <c r="AO871" s="195">
        <v>0.62</v>
      </c>
      <c r="AP871" s="196"/>
      <c r="AQ871" s="196"/>
      <c r="AR871" s="196"/>
      <c r="AS871" s="196"/>
      <c r="AT871" s="197"/>
      <c r="AU871" s="198">
        <v>2</v>
      </c>
      <c r="AV871" s="199"/>
      <c r="AW871" s="199"/>
      <c r="AX871" s="199"/>
      <c r="AY871" s="199"/>
      <c r="AZ871" s="200"/>
      <c r="BA871" s="201" t="s">
        <v>49</v>
      </c>
      <c r="BB871" s="202"/>
      <c r="BC871" s="202"/>
      <c r="BD871" s="202"/>
      <c r="BE871" s="202"/>
      <c r="BF871" s="203"/>
      <c r="BG871" s="28"/>
      <c r="BH871" s="28"/>
      <c r="BI871" s="28"/>
    </row>
    <row r="872" spans="1:61" ht="18" customHeight="1" x14ac:dyDescent="0.2">
      <c r="A872" s="211" t="str">
        <f t="shared" si="13"/>
        <v>5327</v>
      </c>
      <c r="B872" s="218">
        <v>4955327</v>
      </c>
      <c r="C872" s="188"/>
      <c r="D872" s="188"/>
      <c r="E872" s="188"/>
      <c r="F872" s="188"/>
      <c r="G872" s="188"/>
      <c r="H872" s="188"/>
      <c r="I872" s="188"/>
      <c r="J872" s="48"/>
      <c r="K872" s="189">
        <v>8.94</v>
      </c>
      <c r="L872" s="190"/>
      <c r="M872" s="190"/>
      <c r="N872" s="190"/>
      <c r="O872" s="190"/>
      <c r="P872" s="190"/>
      <c r="Q872" s="191"/>
      <c r="R872" s="192">
        <v>18</v>
      </c>
      <c r="S872" s="193"/>
      <c r="T872" s="193"/>
      <c r="U872" s="193"/>
      <c r="V872" s="193"/>
      <c r="W872" s="193"/>
      <c r="X872" s="193"/>
      <c r="Y872" s="194"/>
      <c r="Z872" s="189">
        <v>9.7899999999999991</v>
      </c>
      <c r="AA872" s="190"/>
      <c r="AB872" s="190"/>
      <c r="AC872" s="190"/>
      <c r="AD872" s="190"/>
      <c r="AE872" s="190"/>
      <c r="AF872" s="190"/>
      <c r="AG872" s="190"/>
      <c r="AH872" s="191"/>
      <c r="AI872" s="192">
        <v>12</v>
      </c>
      <c r="AJ872" s="193"/>
      <c r="AK872" s="193"/>
      <c r="AL872" s="193"/>
      <c r="AM872" s="193"/>
      <c r="AN872" s="194"/>
      <c r="AO872" s="195">
        <v>9.3699999999999992</v>
      </c>
      <c r="AP872" s="196"/>
      <c r="AQ872" s="196"/>
      <c r="AR872" s="196"/>
      <c r="AS872" s="196"/>
      <c r="AT872" s="197"/>
      <c r="AU872" s="198">
        <v>30</v>
      </c>
      <c r="AV872" s="199"/>
      <c r="AW872" s="199"/>
      <c r="AX872" s="199"/>
      <c r="AY872" s="199"/>
      <c r="AZ872" s="200"/>
      <c r="BA872" s="201" t="s">
        <v>49</v>
      </c>
      <c r="BB872" s="202"/>
      <c r="BC872" s="202"/>
      <c r="BD872" s="202"/>
      <c r="BE872" s="202"/>
      <c r="BF872" s="203"/>
      <c r="BG872" s="28"/>
      <c r="BH872" s="28"/>
      <c r="BI872" s="28"/>
    </row>
    <row r="873" spans="1:61" ht="18" customHeight="1" x14ac:dyDescent="0.2">
      <c r="A873" s="211" t="str">
        <f t="shared" si="13"/>
        <v>7476</v>
      </c>
      <c r="B873" s="219">
        <v>13274767</v>
      </c>
      <c r="C873" s="188"/>
      <c r="D873" s="188"/>
      <c r="E873" s="188"/>
      <c r="F873" s="188"/>
      <c r="G873" s="188"/>
      <c r="H873" s="188"/>
      <c r="I873" s="188"/>
      <c r="J873" s="48"/>
      <c r="K873" s="189">
        <v>10.63</v>
      </c>
      <c r="L873" s="190"/>
      <c r="M873" s="190"/>
      <c r="N873" s="190"/>
      <c r="O873" s="190"/>
      <c r="P873" s="190"/>
      <c r="Q873" s="191"/>
      <c r="R873" s="192">
        <v>18</v>
      </c>
      <c r="S873" s="193"/>
      <c r="T873" s="193"/>
      <c r="U873" s="193"/>
      <c r="V873" s="193"/>
      <c r="W873" s="193"/>
      <c r="X873" s="193"/>
      <c r="Y873" s="194"/>
      <c r="Z873" s="189">
        <v>7.23</v>
      </c>
      <c r="AA873" s="190"/>
      <c r="AB873" s="190"/>
      <c r="AC873" s="190"/>
      <c r="AD873" s="190"/>
      <c r="AE873" s="190"/>
      <c r="AF873" s="190"/>
      <c r="AG873" s="190"/>
      <c r="AH873" s="191"/>
      <c r="AI873" s="192">
        <v>12</v>
      </c>
      <c r="AJ873" s="193"/>
      <c r="AK873" s="193"/>
      <c r="AL873" s="193"/>
      <c r="AM873" s="193"/>
      <c r="AN873" s="194"/>
      <c r="AO873" s="195">
        <v>8.93</v>
      </c>
      <c r="AP873" s="196"/>
      <c r="AQ873" s="196"/>
      <c r="AR873" s="196"/>
      <c r="AS873" s="196"/>
      <c r="AT873" s="197"/>
      <c r="AU873" s="198">
        <v>30</v>
      </c>
      <c r="AV873" s="199"/>
      <c r="AW873" s="199"/>
      <c r="AX873" s="199"/>
      <c r="AY873" s="199"/>
      <c r="AZ873" s="200"/>
      <c r="BA873" s="201" t="s">
        <v>49</v>
      </c>
      <c r="BB873" s="202"/>
      <c r="BC873" s="202"/>
      <c r="BD873" s="202"/>
      <c r="BE873" s="202"/>
      <c r="BF873" s="203"/>
      <c r="BG873" s="28"/>
      <c r="BH873" s="28"/>
      <c r="BI873" s="28"/>
    </row>
    <row r="874" spans="1:61" ht="18.600000000000001" customHeight="1" x14ac:dyDescent="0.2">
      <c r="A874" s="211" t="str">
        <f t="shared" si="13"/>
        <v>4186</v>
      </c>
      <c r="B874" s="218">
        <v>7474186</v>
      </c>
      <c r="C874" s="188"/>
      <c r="D874" s="188"/>
      <c r="E874" s="188"/>
      <c r="F874" s="188"/>
      <c r="G874" s="188"/>
      <c r="H874" s="188"/>
      <c r="I874" s="188"/>
      <c r="J874" s="48"/>
      <c r="K874" s="189">
        <v>8.19</v>
      </c>
      <c r="L874" s="190"/>
      <c r="M874" s="190"/>
      <c r="N874" s="190"/>
      <c r="O874" s="190"/>
      <c r="P874" s="190"/>
      <c r="Q874" s="191"/>
      <c r="R874" s="192">
        <v>8</v>
      </c>
      <c r="S874" s="193"/>
      <c r="T874" s="193"/>
      <c r="U874" s="193"/>
      <c r="V874" s="193"/>
      <c r="W874" s="193"/>
      <c r="X874" s="193"/>
      <c r="Y874" s="194"/>
      <c r="Z874" s="189">
        <v>9.94</v>
      </c>
      <c r="AA874" s="190"/>
      <c r="AB874" s="190"/>
      <c r="AC874" s="190"/>
      <c r="AD874" s="190"/>
      <c r="AE874" s="190"/>
      <c r="AF874" s="190"/>
      <c r="AG874" s="190"/>
      <c r="AH874" s="191"/>
      <c r="AI874" s="192">
        <v>16</v>
      </c>
      <c r="AJ874" s="193"/>
      <c r="AK874" s="193"/>
      <c r="AL874" s="193"/>
      <c r="AM874" s="193"/>
      <c r="AN874" s="194"/>
      <c r="AO874" s="195">
        <v>9.07</v>
      </c>
      <c r="AP874" s="196"/>
      <c r="AQ874" s="196"/>
      <c r="AR874" s="196"/>
      <c r="AS874" s="196"/>
      <c r="AT874" s="197"/>
      <c r="AU874" s="198">
        <v>24</v>
      </c>
      <c r="AV874" s="199"/>
      <c r="AW874" s="199"/>
      <c r="AX874" s="199"/>
      <c r="AY874" s="199"/>
      <c r="AZ874" s="200"/>
      <c r="BA874" s="201" t="s">
        <v>49</v>
      </c>
      <c r="BB874" s="202"/>
      <c r="BC874" s="202"/>
      <c r="BD874" s="202"/>
      <c r="BE874" s="202"/>
      <c r="BF874" s="203"/>
      <c r="BG874" s="28"/>
      <c r="BH874" s="28"/>
      <c r="BI874" s="28"/>
    </row>
    <row r="875" spans="1:61" ht="144" customHeight="1" x14ac:dyDescent="0.35">
      <c r="A875" s="211" t="str">
        <f t="shared" si="13"/>
        <v>cour</v>
      </c>
      <c r="B875" s="210" t="s">
        <v>51</v>
      </c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  <c r="AA875" s="210"/>
      <c r="AB875" s="210"/>
      <c r="AC875" s="210"/>
      <c r="AD875" s="210"/>
      <c r="AE875" s="210"/>
      <c r="AF875" s="210"/>
      <c r="AG875" s="210"/>
      <c r="AH875" s="210"/>
      <c r="AI875" s="210"/>
      <c r="AJ875" s="210"/>
      <c r="AK875" s="210"/>
      <c r="AL875" s="210"/>
      <c r="AM875" s="210"/>
      <c r="AN875" s="210"/>
      <c r="AO875" s="210"/>
      <c r="AP875" s="210"/>
      <c r="AQ875" s="210"/>
      <c r="AR875" s="210"/>
      <c r="AS875" s="210"/>
      <c r="AT875" s="210"/>
      <c r="AU875" s="210"/>
      <c r="AV875" s="210"/>
      <c r="AW875" s="210"/>
      <c r="AX875" s="210"/>
      <c r="AY875" s="210"/>
      <c r="AZ875" s="210"/>
      <c r="BA875" s="210"/>
      <c r="BB875" s="210"/>
      <c r="BC875" s="210"/>
      <c r="BD875" s="210"/>
      <c r="BE875" s="210"/>
      <c r="BF875" s="210"/>
      <c r="BG875" s="210"/>
      <c r="BH875" s="210"/>
      <c r="BI875" s="210"/>
    </row>
    <row r="876" spans="1:61" ht="32.1" customHeight="1" x14ac:dyDescent="0.2">
      <c r="A876" s="211" t="str">
        <f t="shared" si="13"/>
        <v>e et</v>
      </c>
      <c r="B876" s="217" t="s">
        <v>55</v>
      </c>
      <c r="C876" s="184"/>
      <c r="D876" s="184"/>
      <c r="E876" s="184"/>
      <c r="F876" s="184"/>
      <c r="G876" s="184"/>
      <c r="H876" s="184"/>
      <c r="I876" s="184"/>
      <c r="J876" s="183"/>
      <c r="K876" s="185" t="s">
        <v>42</v>
      </c>
      <c r="L876" s="186"/>
      <c r="M876" s="186"/>
      <c r="N876" s="186"/>
      <c r="O876" s="186"/>
      <c r="P876" s="186"/>
      <c r="Q876" s="187"/>
      <c r="R876" s="182" t="s">
        <v>43</v>
      </c>
      <c r="S876" s="184"/>
      <c r="T876" s="184"/>
      <c r="U876" s="184"/>
      <c r="V876" s="184"/>
      <c r="W876" s="184"/>
      <c r="X876" s="184"/>
      <c r="Y876" s="183"/>
      <c r="Z876" s="182" t="s">
        <v>44</v>
      </c>
      <c r="AA876" s="184"/>
      <c r="AB876" s="184"/>
      <c r="AC876" s="184"/>
      <c r="AD876" s="184"/>
      <c r="AE876" s="184"/>
      <c r="AF876" s="184"/>
      <c r="AG876" s="184"/>
      <c r="AH876" s="183"/>
      <c r="AI876" s="182" t="s">
        <v>45</v>
      </c>
      <c r="AJ876" s="184"/>
      <c r="AK876" s="184"/>
      <c r="AL876" s="184"/>
      <c r="AM876" s="184"/>
      <c r="AN876" s="183"/>
      <c r="AO876" s="182" t="s">
        <v>46</v>
      </c>
      <c r="AP876" s="184"/>
      <c r="AQ876" s="184"/>
      <c r="AR876" s="184"/>
      <c r="AS876" s="184"/>
      <c r="AT876" s="183"/>
      <c r="AU876" s="182" t="s">
        <v>47</v>
      </c>
      <c r="AV876" s="184"/>
      <c r="AW876" s="184"/>
      <c r="AX876" s="184"/>
      <c r="AY876" s="184"/>
      <c r="AZ876" s="183"/>
      <c r="BA876" s="182" t="s">
        <v>48</v>
      </c>
      <c r="BB876" s="184"/>
      <c r="BC876" s="184"/>
      <c r="BD876" s="184"/>
      <c r="BE876" s="184"/>
      <c r="BF876" s="183"/>
      <c r="BG876" s="47"/>
      <c r="BH876" s="47"/>
      <c r="BI876" s="47"/>
    </row>
    <row r="877" spans="1:61" ht="18" customHeight="1" x14ac:dyDescent="0.2">
      <c r="A877" s="211" t="str">
        <f t="shared" si="13"/>
        <v>0947</v>
      </c>
      <c r="B877" s="219">
        <v>15009475</v>
      </c>
      <c r="C877" s="188"/>
      <c r="D877" s="188"/>
      <c r="E877" s="188"/>
      <c r="F877" s="188"/>
      <c r="G877" s="188"/>
      <c r="H877" s="188"/>
      <c r="I877" s="188"/>
      <c r="J877" s="48"/>
      <c r="K877" s="189">
        <v>10.050000000000001</v>
      </c>
      <c r="L877" s="190"/>
      <c r="M877" s="190"/>
      <c r="N877" s="190"/>
      <c r="O877" s="190"/>
      <c r="P877" s="190"/>
      <c r="Q877" s="191"/>
      <c r="R877" s="192">
        <v>16</v>
      </c>
      <c r="S877" s="193"/>
      <c r="T877" s="193"/>
      <c r="U877" s="193"/>
      <c r="V877" s="193"/>
      <c r="W877" s="193"/>
      <c r="X877" s="193"/>
      <c r="Y877" s="194"/>
      <c r="Z877" s="189">
        <v>11.06</v>
      </c>
      <c r="AA877" s="190"/>
      <c r="AB877" s="190"/>
      <c r="AC877" s="190"/>
      <c r="AD877" s="190"/>
      <c r="AE877" s="190"/>
      <c r="AF877" s="190"/>
      <c r="AG877" s="190"/>
      <c r="AH877" s="191"/>
      <c r="AI877" s="192">
        <v>18</v>
      </c>
      <c r="AJ877" s="193"/>
      <c r="AK877" s="193"/>
      <c r="AL877" s="193"/>
      <c r="AM877" s="193"/>
      <c r="AN877" s="194"/>
      <c r="AO877" s="195">
        <v>10.56</v>
      </c>
      <c r="AP877" s="196"/>
      <c r="AQ877" s="196"/>
      <c r="AR877" s="196"/>
      <c r="AS877" s="196"/>
      <c r="AT877" s="197"/>
      <c r="AU877" s="198">
        <v>34</v>
      </c>
      <c r="AV877" s="199"/>
      <c r="AW877" s="199"/>
      <c r="AX877" s="199"/>
      <c r="AY877" s="199"/>
      <c r="AZ877" s="200"/>
      <c r="BA877" s="201" t="s">
        <v>50</v>
      </c>
      <c r="BB877" s="202"/>
      <c r="BC877" s="202"/>
      <c r="BD877" s="202"/>
      <c r="BE877" s="202"/>
      <c r="BF877" s="203"/>
      <c r="BG877" s="28"/>
      <c r="BH877" s="28"/>
      <c r="BI877" s="28"/>
    </row>
    <row r="878" spans="1:61" ht="18" customHeight="1" x14ac:dyDescent="0.2">
      <c r="A878" s="211" t="str">
        <f t="shared" si="13"/>
        <v>7733</v>
      </c>
      <c r="B878" s="219">
        <v>14277334</v>
      </c>
      <c r="C878" s="188"/>
      <c r="D878" s="188"/>
      <c r="E878" s="188"/>
      <c r="F878" s="188"/>
      <c r="G878" s="188"/>
      <c r="H878" s="188"/>
      <c r="I878" s="188"/>
      <c r="J878" s="48"/>
      <c r="K878" s="189">
        <v>9.61</v>
      </c>
      <c r="L878" s="190"/>
      <c r="M878" s="190"/>
      <c r="N878" s="190"/>
      <c r="O878" s="190"/>
      <c r="P878" s="190"/>
      <c r="Q878" s="191"/>
      <c r="R878" s="192">
        <v>18</v>
      </c>
      <c r="S878" s="193"/>
      <c r="T878" s="193"/>
      <c r="U878" s="193"/>
      <c r="V878" s="193"/>
      <c r="W878" s="193"/>
      <c r="X878" s="193"/>
      <c r="Y878" s="194"/>
      <c r="Z878" s="189">
        <v>10.71</v>
      </c>
      <c r="AA878" s="190"/>
      <c r="AB878" s="190"/>
      <c r="AC878" s="190"/>
      <c r="AD878" s="190"/>
      <c r="AE878" s="190"/>
      <c r="AF878" s="190"/>
      <c r="AG878" s="190"/>
      <c r="AH878" s="191"/>
      <c r="AI878" s="192">
        <v>16</v>
      </c>
      <c r="AJ878" s="193"/>
      <c r="AK878" s="193"/>
      <c r="AL878" s="193"/>
      <c r="AM878" s="193"/>
      <c r="AN878" s="194"/>
      <c r="AO878" s="195">
        <v>10.16</v>
      </c>
      <c r="AP878" s="196"/>
      <c r="AQ878" s="196"/>
      <c r="AR878" s="196"/>
      <c r="AS878" s="196"/>
      <c r="AT878" s="197"/>
      <c r="AU878" s="198">
        <v>34</v>
      </c>
      <c r="AV878" s="199"/>
      <c r="AW878" s="199"/>
      <c r="AX878" s="199"/>
      <c r="AY878" s="199"/>
      <c r="AZ878" s="200"/>
      <c r="BA878" s="201" t="s">
        <v>50</v>
      </c>
      <c r="BB878" s="202"/>
      <c r="BC878" s="202"/>
      <c r="BD878" s="202"/>
      <c r="BE878" s="202"/>
      <c r="BF878" s="203"/>
      <c r="BG878" s="28"/>
      <c r="BH878" s="28"/>
      <c r="BI878" s="28"/>
    </row>
    <row r="879" spans="1:61" ht="18" customHeight="1" x14ac:dyDescent="0.2">
      <c r="A879" s="211" t="str">
        <f t="shared" si="13"/>
        <v>3129</v>
      </c>
      <c r="B879" s="218">
        <v>7233129</v>
      </c>
      <c r="C879" s="188"/>
      <c r="D879" s="188"/>
      <c r="E879" s="188"/>
      <c r="F879" s="188"/>
      <c r="G879" s="188"/>
      <c r="H879" s="188"/>
      <c r="I879" s="188"/>
      <c r="J879" s="48"/>
      <c r="K879" s="207">
        <v>10.4</v>
      </c>
      <c r="L879" s="208"/>
      <c r="M879" s="208"/>
      <c r="N879" s="208"/>
      <c r="O879" s="208"/>
      <c r="P879" s="208"/>
      <c r="Q879" s="209"/>
      <c r="R879" s="192">
        <v>18</v>
      </c>
      <c r="S879" s="193"/>
      <c r="T879" s="193"/>
      <c r="U879" s="193"/>
      <c r="V879" s="193"/>
      <c r="W879" s="193"/>
      <c r="X879" s="193"/>
      <c r="Y879" s="194"/>
      <c r="Z879" s="189">
        <v>10.39</v>
      </c>
      <c r="AA879" s="190"/>
      <c r="AB879" s="190"/>
      <c r="AC879" s="190"/>
      <c r="AD879" s="190"/>
      <c r="AE879" s="190"/>
      <c r="AF879" s="190"/>
      <c r="AG879" s="190"/>
      <c r="AH879" s="191"/>
      <c r="AI879" s="192">
        <v>18</v>
      </c>
      <c r="AJ879" s="193"/>
      <c r="AK879" s="193"/>
      <c r="AL879" s="193"/>
      <c r="AM879" s="193"/>
      <c r="AN879" s="194"/>
      <c r="AO879" s="204">
        <v>10.4</v>
      </c>
      <c r="AP879" s="205"/>
      <c r="AQ879" s="205"/>
      <c r="AR879" s="205"/>
      <c r="AS879" s="205"/>
      <c r="AT879" s="206"/>
      <c r="AU879" s="198">
        <v>36</v>
      </c>
      <c r="AV879" s="199"/>
      <c r="AW879" s="199"/>
      <c r="AX879" s="199"/>
      <c r="AY879" s="199"/>
      <c r="AZ879" s="200"/>
      <c r="BA879" s="201" t="s">
        <v>50</v>
      </c>
      <c r="BB879" s="202"/>
      <c r="BC879" s="202"/>
      <c r="BD879" s="202"/>
      <c r="BE879" s="202"/>
      <c r="BF879" s="203"/>
      <c r="BG879" s="28"/>
      <c r="BH879" s="28"/>
      <c r="BI879" s="28"/>
    </row>
    <row r="880" spans="1:61" ht="18" customHeight="1" x14ac:dyDescent="0.2">
      <c r="A880" s="211" t="str">
        <f t="shared" si="13"/>
        <v>8485</v>
      </c>
      <c r="B880" s="218">
        <v>7238485</v>
      </c>
      <c r="C880" s="188"/>
      <c r="D880" s="188"/>
      <c r="E880" s="188"/>
      <c r="F880" s="188"/>
      <c r="G880" s="188"/>
      <c r="H880" s="188"/>
      <c r="I880" s="188"/>
      <c r="J880" s="48"/>
      <c r="K880" s="189">
        <v>10.34</v>
      </c>
      <c r="L880" s="190"/>
      <c r="M880" s="190"/>
      <c r="N880" s="190"/>
      <c r="O880" s="190"/>
      <c r="P880" s="190"/>
      <c r="Q880" s="191"/>
      <c r="R880" s="192">
        <v>24</v>
      </c>
      <c r="S880" s="193"/>
      <c r="T880" s="193"/>
      <c r="U880" s="193"/>
      <c r="V880" s="193"/>
      <c r="W880" s="193"/>
      <c r="X880" s="193"/>
      <c r="Y880" s="194"/>
      <c r="Z880" s="189">
        <v>10.74</v>
      </c>
      <c r="AA880" s="190"/>
      <c r="AB880" s="190"/>
      <c r="AC880" s="190"/>
      <c r="AD880" s="190"/>
      <c r="AE880" s="190"/>
      <c r="AF880" s="190"/>
      <c r="AG880" s="190"/>
      <c r="AH880" s="191"/>
      <c r="AI880" s="192">
        <v>24</v>
      </c>
      <c r="AJ880" s="193"/>
      <c r="AK880" s="193"/>
      <c r="AL880" s="193"/>
      <c r="AM880" s="193"/>
      <c r="AN880" s="194"/>
      <c r="AO880" s="195">
        <v>10.54</v>
      </c>
      <c r="AP880" s="196"/>
      <c r="AQ880" s="196"/>
      <c r="AR880" s="196"/>
      <c r="AS880" s="196"/>
      <c r="AT880" s="197"/>
      <c r="AU880" s="198">
        <v>48</v>
      </c>
      <c r="AV880" s="199"/>
      <c r="AW880" s="199"/>
      <c r="AX880" s="199"/>
      <c r="AY880" s="199"/>
      <c r="AZ880" s="200"/>
      <c r="BA880" s="201" t="s">
        <v>50</v>
      </c>
      <c r="BB880" s="202"/>
      <c r="BC880" s="202"/>
      <c r="BD880" s="202"/>
      <c r="BE880" s="202"/>
      <c r="BF880" s="203"/>
      <c r="BG880" s="28"/>
      <c r="BH880" s="28"/>
      <c r="BI880" s="28"/>
    </row>
    <row r="881" spans="1:61" ht="18" customHeight="1" x14ac:dyDescent="0.2">
      <c r="A881" s="211" t="str">
        <f t="shared" si="13"/>
        <v>3003</v>
      </c>
      <c r="B881" s="219">
        <v>11430039</v>
      </c>
      <c r="C881" s="188"/>
      <c r="D881" s="188"/>
      <c r="E881" s="188"/>
      <c r="F881" s="188"/>
      <c r="G881" s="188"/>
      <c r="H881" s="188"/>
      <c r="I881" s="188"/>
      <c r="J881" s="48"/>
      <c r="K881" s="189">
        <v>11.02</v>
      </c>
      <c r="L881" s="190"/>
      <c r="M881" s="190"/>
      <c r="N881" s="190"/>
      <c r="O881" s="190"/>
      <c r="P881" s="190"/>
      <c r="Q881" s="191"/>
      <c r="R881" s="192">
        <v>22</v>
      </c>
      <c r="S881" s="193"/>
      <c r="T881" s="193"/>
      <c r="U881" s="193"/>
      <c r="V881" s="193"/>
      <c r="W881" s="193"/>
      <c r="X881" s="193"/>
      <c r="Y881" s="194"/>
      <c r="Z881" s="189">
        <v>10.45</v>
      </c>
      <c r="AA881" s="190"/>
      <c r="AB881" s="190"/>
      <c r="AC881" s="190"/>
      <c r="AD881" s="190"/>
      <c r="AE881" s="190"/>
      <c r="AF881" s="190"/>
      <c r="AG881" s="190"/>
      <c r="AH881" s="191"/>
      <c r="AI881" s="192">
        <v>24</v>
      </c>
      <c r="AJ881" s="193"/>
      <c r="AK881" s="193"/>
      <c r="AL881" s="193"/>
      <c r="AM881" s="193"/>
      <c r="AN881" s="194"/>
      <c r="AO881" s="195">
        <v>10.74</v>
      </c>
      <c r="AP881" s="196"/>
      <c r="AQ881" s="196"/>
      <c r="AR881" s="196"/>
      <c r="AS881" s="196"/>
      <c r="AT881" s="197"/>
      <c r="AU881" s="198">
        <v>46</v>
      </c>
      <c r="AV881" s="199"/>
      <c r="AW881" s="199"/>
      <c r="AX881" s="199"/>
      <c r="AY881" s="199"/>
      <c r="AZ881" s="200"/>
      <c r="BA881" s="201" t="s">
        <v>50</v>
      </c>
      <c r="BB881" s="202"/>
      <c r="BC881" s="202"/>
      <c r="BD881" s="202"/>
      <c r="BE881" s="202"/>
      <c r="BF881" s="203"/>
      <c r="BG881" s="28"/>
      <c r="BH881" s="28"/>
      <c r="BI881" s="28"/>
    </row>
    <row r="882" spans="1:61" ht="18" customHeight="1" x14ac:dyDescent="0.2">
      <c r="A882" s="211" t="str">
        <f t="shared" si="13"/>
        <v>6674</v>
      </c>
      <c r="B882" s="218">
        <v>7496674</v>
      </c>
      <c r="C882" s="188"/>
      <c r="D882" s="188"/>
      <c r="E882" s="188"/>
      <c r="F882" s="188"/>
      <c r="G882" s="188"/>
      <c r="H882" s="188"/>
      <c r="I882" s="188"/>
      <c r="J882" s="48"/>
      <c r="K882" s="189">
        <v>10.47</v>
      </c>
      <c r="L882" s="190"/>
      <c r="M882" s="190"/>
      <c r="N882" s="190"/>
      <c r="O882" s="190"/>
      <c r="P882" s="190"/>
      <c r="Q882" s="191"/>
      <c r="R882" s="192">
        <v>24</v>
      </c>
      <c r="S882" s="193"/>
      <c r="T882" s="193"/>
      <c r="U882" s="193"/>
      <c r="V882" s="193"/>
      <c r="W882" s="193"/>
      <c r="X882" s="193"/>
      <c r="Y882" s="194"/>
      <c r="Z882" s="189">
        <v>11.04</v>
      </c>
      <c r="AA882" s="190"/>
      <c r="AB882" s="190"/>
      <c r="AC882" s="190"/>
      <c r="AD882" s="190"/>
      <c r="AE882" s="190"/>
      <c r="AF882" s="190"/>
      <c r="AG882" s="190"/>
      <c r="AH882" s="191"/>
      <c r="AI882" s="192">
        <v>18</v>
      </c>
      <c r="AJ882" s="193"/>
      <c r="AK882" s="193"/>
      <c r="AL882" s="193"/>
      <c r="AM882" s="193"/>
      <c r="AN882" s="194"/>
      <c r="AO882" s="195">
        <v>10.76</v>
      </c>
      <c r="AP882" s="196"/>
      <c r="AQ882" s="196"/>
      <c r="AR882" s="196"/>
      <c r="AS882" s="196"/>
      <c r="AT882" s="197"/>
      <c r="AU882" s="198">
        <v>42</v>
      </c>
      <c r="AV882" s="199"/>
      <c r="AW882" s="199"/>
      <c r="AX882" s="199"/>
      <c r="AY882" s="199"/>
      <c r="AZ882" s="200"/>
      <c r="BA882" s="201" t="s">
        <v>50</v>
      </c>
      <c r="BB882" s="202"/>
      <c r="BC882" s="202"/>
      <c r="BD882" s="202"/>
      <c r="BE882" s="202"/>
      <c r="BF882" s="203"/>
      <c r="BG882" s="28"/>
      <c r="BH882" s="28"/>
      <c r="BI882" s="28"/>
    </row>
    <row r="883" spans="1:61" ht="18" customHeight="1" x14ac:dyDescent="0.2">
      <c r="A883" s="211" t="str">
        <f t="shared" si="13"/>
        <v>7219</v>
      </c>
      <c r="B883" s="218">
        <v>7467219</v>
      </c>
      <c r="C883" s="188"/>
      <c r="D883" s="188"/>
      <c r="E883" s="188"/>
      <c r="F883" s="188"/>
      <c r="G883" s="188"/>
      <c r="H883" s="188"/>
      <c r="I883" s="188"/>
      <c r="J883" s="48"/>
      <c r="K883" s="189">
        <v>9.48</v>
      </c>
      <c r="L883" s="190"/>
      <c r="M883" s="190"/>
      <c r="N883" s="190"/>
      <c r="O883" s="190"/>
      <c r="P883" s="190"/>
      <c r="Q883" s="191"/>
      <c r="R883" s="192">
        <v>12</v>
      </c>
      <c r="S883" s="193"/>
      <c r="T883" s="193"/>
      <c r="U883" s="193"/>
      <c r="V883" s="193"/>
      <c r="W883" s="193"/>
      <c r="X883" s="193"/>
      <c r="Y883" s="194"/>
      <c r="Z883" s="189">
        <v>10.54</v>
      </c>
      <c r="AA883" s="190"/>
      <c r="AB883" s="190"/>
      <c r="AC883" s="190"/>
      <c r="AD883" s="190"/>
      <c r="AE883" s="190"/>
      <c r="AF883" s="190"/>
      <c r="AG883" s="190"/>
      <c r="AH883" s="191"/>
      <c r="AI883" s="192">
        <v>12</v>
      </c>
      <c r="AJ883" s="193"/>
      <c r="AK883" s="193"/>
      <c r="AL883" s="193"/>
      <c r="AM883" s="193"/>
      <c r="AN883" s="194"/>
      <c r="AO883" s="195">
        <v>10.01</v>
      </c>
      <c r="AP883" s="196"/>
      <c r="AQ883" s="196"/>
      <c r="AR883" s="196"/>
      <c r="AS883" s="196"/>
      <c r="AT883" s="197"/>
      <c r="AU883" s="198">
        <v>24</v>
      </c>
      <c r="AV883" s="199"/>
      <c r="AW883" s="199"/>
      <c r="AX883" s="199"/>
      <c r="AY883" s="199"/>
      <c r="AZ883" s="200"/>
      <c r="BA883" s="201" t="s">
        <v>50</v>
      </c>
      <c r="BB883" s="202"/>
      <c r="BC883" s="202"/>
      <c r="BD883" s="202"/>
      <c r="BE883" s="202"/>
      <c r="BF883" s="203"/>
      <c r="BG883" s="28"/>
      <c r="BH883" s="28"/>
      <c r="BI883" s="28"/>
    </row>
    <row r="884" spans="1:61" ht="18" customHeight="1" x14ac:dyDescent="0.2">
      <c r="A884" s="211" t="str">
        <f t="shared" si="13"/>
        <v>7315</v>
      </c>
      <c r="B884" s="218">
        <v>7247315</v>
      </c>
      <c r="C884" s="188"/>
      <c r="D884" s="188"/>
      <c r="E884" s="188"/>
      <c r="F884" s="188"/>
      <c r="G884" s="188"/>
      <c r="H884" s="188"/>
      <c r="I884" s="188"/>
      <c r="J884" s="48"/>
      <c r="K884" s="189">
        <v>11.11</v>
      </c>
      <c r="L884" s="190"/>
      <c r="M884" s="190"/>
      <c r="N884" s="190"/>
      <c r="O884" s="190"/>
      <c r="P884" s="190"/>
      <c r="Q884" s="191"/>
      <c r="R884" s="192">
        <v>24</v>
      </c>
      <c r="S884" s="193"/>
      <c r="T884" s="193"/>
      <c r="U884" s="193"/>
      <c r="V884" s="193"/>
      <c r="W884" s="193"/>
      <c r="X884" s="193"/>
      <c r="Y884" s="194"/>
      <c r="Z884" s="189">
        <v>11.53</v>
      </c>
      <c r="AA884" s="190"/>
      <c r="AB884" s="190"/>
      <c r="AC884" s="190"/>
      <c r="AD884" s="190"/>
      <c r="AE884" s="190"/>
      <c r="AF884" s="190"/>
      <c r="AG884" s="190"/>
      <c r="AH884" s="191"/>
      <c r="AI884" s="192">
        <v>24</v>
      </c>
      <c r="AJ884" s="193"/>
      <c r="AK884" s="193"/>
      <c r="AL884" s="193"/>
      <c r="AM884" s="193"/>
      <c r="AN884" s="194"/>
      <c r="AO884" s="195">
        <v>11.32</v>
      </c>
      <c r="AP884" s="196"/>
      <c r="AQ884" s="196"/>
      <c r="AR884" s="196"/>
      <c r="AS884" s="196"/>
      <c r="AT884" s="197"/>
      <c r="AU884" s="198">
        <v>48</v>
      </c>
      <c r="AV884" s="199"/>
      <c r="AW884" s="199"/>
      <c r="AX884" s="199"/>
      <c r="AY884" s="199"/>
      <c r="AZ884" s="200"/>
      <c r="BA884" s="201" t="s">
        <v>50</v>
      </c>
      <c r="BB884" s="202"/>
      <c r="BC884" s="202"/>
      <c r="BD884" s="202"/>
      <c r="BE884" s="202"/>
      <c r="BF884" s="203"/>
      <c r="BG884" s="28"/>
      <c r="BH884" s="28"/>
      <c r="BI884" s="28"/>
    </row>
    <row r="885" spans="1:61" ht="18" customHeight="1" x14ac:dyDescent="0.2">
      <c r="A885" s="211" t="str">
        <f t="shared" si="13"/>
        <v>7118</v>
      </c>
      <c r="B885" s="219">
        <v>14771188</v>
      </c>
      <c r="C885" s="188"/>
      <c r="D885" s="188"/>
      <c r="E885" s="188"/>
      <c r="F885" s="188"/>
      <c r="G885" s="188"/>
      <c r="H885" s="188"/>
      <c r="I885" s="188"/>
      <c r="J885" s="48"/>
      <c r="K885" s="189">
        <v>10.59</v>
      </c>
      <c r="L885" s="190"/>
      <c r="M885" s="190"/>
      <c r="N885" s="190"/>
      <c r="O885" s="190"/>
      <c r="P885" s="190"/>
      <c r="Q885" s="191"/>
      <c r="R885" s="192">
        <v>24</v>
      </c>
      <c r="S885" s="193"/>
      <c r="T885" s="193"/>
      <c r="U885" s="193"/>
      <c r="V885" s="193"/>
      <c r="W885" s="193"/>
      <c r="X885" s="193"/>
      <c r="Y885" s="194"/>
      <c r="Z885" s="189">
        <v>10.86</v>
      </c>
      <c r="AA885" s="190"/>
      <c r="AB885" s="190"/>
      <c r="AC885" s="190"/>
      <c r="AD885" s="190"/>
      <c r="AE885" s="190"/>
      <c r="AF885" s="190"/>
      <c r="AG885" s="190"/>
      <c r="AH885" s="191"/>
      <c r="AI885" s="192">
        <v>18</v>
      </c>
      <c r="AJ885" s="193"/>
      <c r="AK885" s="193"/>
      <c r="AL885" s="193"/>
      <c r="AM885" s="193"/>
      <c r="AN885" s="194"/>
      <c r="AO885" s="195">
        <v>10.73</v>
      </c>
      <c r="AP885" s="196"/>
      <c r="AQ885" s="196"/>
      <c r="AR885" s="196"/>
      <c r="AS885" s="196"/>
      <c r="AT885" s="197"/>
      <c r="AU885" s="198">
        <v>42</v>
      </c>
      <c r="AV885" s="199"/>
      <c r="AW885" s="199"/>
      <c r="AX885" s="199"/>
      <c r="AY885" s="199"/>
      <c r="AZ885" s="200"/>
      <c r="BA885" s="201" t="s">
        <v>50</v>
      </c>
      <c r="BB885" s="202"/>
      <c r="BC885" s="202"/>
      <c r="BD885" s="202"/>
      <c r="BE885" s="202"/>
      <c r="BF885" s="203"/>
      <c r="BG885" s="28"/>
      <c r="BH885" s="28"/>
      <c r="BI885" s="28"/>
    </row>
    <row r="886" spans="1:61" ht="18" customHeight="1" x14ac:dyDescent="0.2">
      <c r="A886" s="211" t="str">
        <f t="shared" si="13"/>
        <v>5617</v>
      </c>
      <c r="B886" s="219">
        <v>14356175</v>
      </c>
      <c r="C886" s="188"/>
      <c r="D886" s="188"/>
      <c r="E886" s="188"/>
      <c r="F886" s="188"/>
      <c r="G886" s="188"/>
      <c r="H886" s="188"/>
      <c r="I886" s="188"/>
      <c r="J886" s="48"/>
      <c r="K886" s="189">
        <v>11.29</v>
      </c>
      <c r="L886" s="190"/>
      <c r="M886" s="190"/>
      <c r="N886" s="190"/>
      <c r="O886" s="190"/>
      <c r="P886" s="190"/>
      <c r="Q886" s="191"/>
      <c r="R886" s="192">
        <v>24</v>
      </c>
      <c r="S886" s="193"/>
      <c r="T886" s="193"/>
      <c r="U886" s="193"/>
      <c r="V886" s="193"/>
      <c r="W886" s="193"/>
      <c r="X886" s="193"/>
      <c r="Y886" s="194"/>
      <c r="Z886" s="189">
        <v>10.220000000000001</v>
      </c>
      <c r="AA886" s="190"/>
      <c r="AB886" s="190"/>
      <c r="AC886" s="190"/>
      <c r="AD886" s="190"/>
      <c r="AE886" s="190"/>
      <c r="AF886" s="190"/>
      <c r="AG886" s="190"/>
      <c r="AH886" s="191"/>
      <c r="AI886" s="192">
        <v>18</v>
      </c>
      <c r="AJ886" s="193"/>
      <c r="AK886" s="193"/>
      <c r="AL886" s="193"/>
      <c r="AM886" s="193"/>
      <c r="AN886" s="194"/>
      <c r="AO886" s="195">
        <v>10.76</v>
      </c>
      <c r="AP886" s="196"/>
      <c r="AQ886" s="196"/>
      <c r="AR886" s="196"/>
      <c r="AS886" s="196"/>
      <c r="AT886" s="197"/>
      <c r="AU886" s="198">
        <v>42</v>
      </c>
      <c r="AV886" s="199"/>
      <c r="AW886" s="199"/>
      <c r="AX886" s="199"/>
      <c r="AY886" s="199"/>
      <c r="AZ886" s="200"/>
      <c r="BA886" s="201" t="s">
        <v>50</v>
      </c>
      <c r="BB886" s="202"/>
      <c r="BC886" s="202"/>
      <c r="BD886" s="202"/>
      <c r="BE886" s="202"/>
      <c r="BF886" s="203"/>
      <c r="BG886" s="28"/>
      <c r="BH886" s="28"/>
      <c r="BI886" s="28"/>
    </row>
    <row r="887" spans="1:61" ht="18" customHeight="1" x14ac:dyDescent="0.2">
      <c r="A887" s="211" t="str">
        <f t="shared" si="13"/>
        <v>6823</v>
      </c>
      <c r="B887" s="219">
        <v>14768236</v>
      </c>
      <c r="C887" s="188"/>
      <c r="D887" s="188"/>
      <c r="E887" s="188"/>
      <c r="F887" s="188"/>
      <c r="G887" s="188"/>
      <c r="H887" s="188"/>
      <c r="I887" s="188"/>
      <c r="J887" s="48"/>
      <c r="K887" s="189">
        <v>11.45</v>
      </c>
      <c r="L887" s="190"/>
      <c r="M887" s="190"/>
      <c r="N887" s="190"/>
      <c r="O887" s="190"/>
      <c r="P887" s="190"/>
      <c r="Q887" s="191"/>
      <c r="R887" s="192">
        <v>20</v>
      </c>
      <c r="S887" s="193"/>
      <c r="T887" s="193"/>
      <c r="U887" s="193"/>
      <c r="V887" s="193"/>
      <c r="W887" s="193"/>
      <c r="X887" s="193"/>
      <c r="Y887" s="194"/>
      <c r="Z887" s="189">
        <v>9.67</v>
      </c>
      <c r="AA887" s="190"/>
      <c r="AB887" s="190"/>
      <c r="AC887" s="190"/>
      <c r="AD887" s="190"/>
      <c r="AE887" s="190"/>
      <c r="AF887" s="190"/>
      <c r="AG887" s="190"/>
      <c r="AH887" s="191"/>
      <c r="AI887" s="192">
        <v>14</v>
      </c>
      <c r="AJ887" s="193"/>
      <c r="AK887" s="193"/>
      <c r="AL887" s="193"/>
      <c r="AM887" s="193"/>
      <c r="AN887" s="194"/>
      <c r="AO887" s="195">
        <v>10.56</v>
      </c>
      <c r="AP887" s="196"/>
      <c r="AQ887" s="196"/>
      <c r="AR887" s="196"/>
      <c r="AS887" s="196"/>
      <c r="AT887" s="197"/>
      <c r="AU887" s="198">
        <v>34</v>
      </c>
      <c r="AV887" s="199"/>
      <c r="AW887" s="199"/>
      <c r="AX887" s="199"/>
      <c r="AY887" s="199"/>
      <c r="AZ887" s="200"/>
      <c r="BA887" s="201" t="s">
        <v>50</v>
      </c>
      <c r="BB887" s="202"/>
      <c r="BC887" s="202"/>
      <c r="BD887" s="202"/>
      <c r="BE887" s="202"/>
      <c r="BF887" s="203"/>
      <c r="BG887" s="28"/>
      <c r="BH887" s="28"/>
      <c r="BI887" s="28"/>
    </row>
    <row r="888" spans="1:61" ht="18" customHeight="1" x14ac:dyDescent="0.2">
      <c r="A888" s="211" t="str">
        <f t="shared" si="13"/>
        <v>0972</v>
      </c>
      <c r="B888" s="219">
        <v>11409725</v>
      </c>
      <c r="C888" s="188"/>
      <c r="D888" s="188"/>
      <c r="E888" s="188"/>
      <c r="F888" s="188"/>
      <c r="G888" s="188"/>
      <c r="H888" s="188"/>
      <c r="I888" s="188"/>
      <c r="J888" s="48"/>
      <c r="K888" s="189">
        <v>10.47</v>
      </c>
      <c r="L888" s="190"/>
      <c r="M888" s="190"/>
      <c r="N888" s="190"/>
      <c r="O888" s="190"/>
      <c r="P888" s="190"/>
      <c r="Q888" s="191"/>
      <c r="R888" s="192">
        <v>24</v>
      </c>
      <c r="S888" s="193"/>
      <c r="T888" s="193"/>
      <c r="U888" s="193"/>
      <c r="V888" s="193"/>
      <c r="W888" s="193"/>
      <c r="X888" s="193"/>
      <c r="Y888" s="194"/>
      <c r="Z888" s="189">
        <v>9.57</v>
      </c>
      <c r="AA888" s="190"/>
      <c r="AB888" s="190"/>
      <c r="AC888" s="190"/>
      <c r="AD888" s="190"/>
      <c r="AE888" s="190"/>
      <c r="AF888" s="190"/>
      <c r="AG888" s="190"/>
      <c r="AH888" s="191"/>
      <c r="AI888" s="192">
        <v>24</v>
      </c>
      <c r="AJ888" s="193"/>
      <c r="AK888" s="193"/>
      <c r="AL888" s="193"/>
      <c r="AM888" s="193"/>
      <c r="AN888" s="194"/>
      <c r="AO888" s="195">
        <v>10.02</v>
      </c>
      <c r="AP888" s="196"/>
      <c r="AQ888" s="196"/>
      <c r="AR888" s="196"/>
      <c r="AS888" s="196"/>
      <c r="AT888" s="197"/>
      <c r="AU888" s="198">
        <v>48</v>
      </c>
      <c r="AV888" s="199"/>
      <c r="AW888" s="199"/>
      <c r="AX888" s="199"/>
      <c r="AY888" s="199"/>
      <c r="AZ888" s="200"/>
      <c r="BA888" s="201" t="s">
        <v>50</v>
      </c>
      <c r="BB888" s="202"/>
      <c r="BC888" s="202"/>
      <c r="BD888" s="202"/>
      <c r="BE888" s="202"/>
      <c r="BF888" s="203"/>
      <c r="BG888" s="28"/>
      <c r="BH888" s="28"/>
      <c r="BI888" s="28"/>
    </row>
    <row r="889" spans="1:61" ht="18" customHeight="1" x14ac:dyDescent="0.2">
      <c r="A889" s="211" t="str">
        <f t="shared" si="13"/>
        <v>4374</v>
      </c>
      <c r="B889" s="218">
        <v>7474374</v>
      </c>
      <c r="C889" s="188"/>
      <c r="D889" s="188"/>
      <c r="E889" s="188"/>
      <c r="F889" s="188"/>
      <c r="G889" s="188"/>
      <c r="H889" s="188"/>
      <c r="I889" s="188"/>
      <c r="J889" s="48"/>
      <c r="K889" s="189">
        <v>8.51</v>
      </c>
      <c r="L889" s="190"/>
      <c r="M889" s="190"/>
      <c r="N889" s="190"/>
      <c r="O889" s="190"/>
      <c r="P889" s="190"/>
      <c r="Q889" s="191"/>
      <c r="R889" s="192">
        <v>14</v>
      </c>
      <c r="S889" s="193"/>
      <c r="T889" s="193"/>
      <c r="U889" s="193"/>
      <c r="V889" s="193"/>
      <c r="W889" s="193"/>
      <c r="X889" s="193"/>
      <c r="Y889" s="194"/>
      <c r="Z889" s="189">
        <v>9.9600000000000009</v>
      </c>
      <c r="AA889" s="190"/>
      <c r="AB889" s="190"/>
      <c r="AC889" s="190"/>
      <c r="AD889" s="190"/>
      <c r="AE889" s="190"/>
      <c r="AF889" s="190"/>
      <c r="AG889" s="190"/>
      <c r="AH889" s="191"/>
      <c r="AI889" s="192">
        <v>24</v>
      </c>
      <c r="AJ889" s="193"/>
      <c r="AK889" s="193"/>
      <c r="AL889" s="193"/>
      <c r="AM889" s="193"/>
      <c r="AN889" s="194"/>
      <c r="AO889" s="195">
        <v>9.24</v>
      </c>
      <c r="AP889" s="196"/>
      <c r="AQ889" s="196"/>
      <c r="AR889" s="196"/>
      <c r="AS889" s="196"/>
      <c r="AT889" s="197"/>
      <c r="AU889" s="198">
        <v>38</v>
      </c>
      <c r="AV889" s="199"/>
      <c r="AW889" s="199"/>
      <c r="AX889" s="199"/>
      <c r="AY889" s="199"/>
      <c r="AZ889" s="200"/>
      <c r="BA889" s="201" t="s">
        <v>49</v>
      </c>
      <c r="BB889" s="202"/>
      <c r="BC889" s="202"/>
      <c r="BD889" s="202"/>
      <c r="BE889" s="202"/>
      <c r="BF889" s="203"/>
      <c r="BG889" s="28"/>
      <c r="BH889" s="28"/>
      <c r="BI889" s="28"/>
    </row>
    <row r="890" spans="1:61" ht="18" customHeight="1" x14ac:dyDescent="0.2">
      <c r="A890" s="211" t="str">
        <f t="shared" si="13"/>
        <v>6456</v>
      </c>
      <c r="B890" s="219">
        <v>11664563</v>
      </c>
      <c r="C890" s="188"/>
      <c r="D890" s="188"/>
      <c r="E890" s="188"/>
      <c r="F890" s="188"/>
      <c r="G890" s="188"/>
      <c r="H890" s="188"/>
      <c r="I890" s="188"/>
      <c r="J890" s="48"/>
      <c r="K890" s="189">
        <v>10.44</v>
      </c>
      <c r="L890" s="190"/>
      <c r="M890" s="190"/>
      <c r="N890" s="190"/>
      <c r="O890" s="190"/>
      <c r="P890" s="190"/>
      <c r="Q890" s="191"/>
      <c r="R890" s="192">
        <v>24</v>
      </c>
      <c r="S890" s="193"/>
      <c r="T890" s="193"/>
      <c r="U890" s="193"/>
      <c r="V890" s="193"/>
      <c r="W890" s="193"/>
      <c r="X890" s="193"/>
      <c r="Y890" s="194"/>
      <c r="Z890" s="189">
        <v>10.29</v>
      </c>
      <c r="AA890" s="190"/>
      <c r="AB890" s="190"/>
      <c r="AC890" s="190"/>
      <c r="AD890" s="190"/>
      <c r="AE890" s="190"/>
      <c r="AF890" s="190"/>
      <c r="AG890" s="190"/>
      <c r="AH890" s="191"/>
      <c r="AI890" s="192">
        <v>18</v>
      </c>
      <c r="AJ890" s="193"/>
      <c r="AK890" s="193"/>
      <c r="AL890" s="193"/>
      <c r="AM890" s="193"/>
      <c r="AN890" s="194"/>
      <c r="AO890" s="195">
        <v>10.37</v>
      </c>
      <c r="AP890" s="196"/>
      <c r="AQ890" s="196"/>
      <c r="AR890" s="196"/>
      <c r="AS890" s="196"/>
      <c r="AT890" s="197"/>
      <c r="AU890" s="198">
        <v>42</v>
      </c>
      <c r="AV890" s="199"/>
      <c r="AW890" s="199"/>
      <c r="AX890" s="199"/>
      <c r="AY890" s="199"/>
      <c r="AZ890" s="200"/>
      <c r="BA890" s="201" t="s">
        <v>50</v>
      </c>
      <c r="BB890" s="202"/>
      <c r="BC890" s="202"/>
      <c r="BD890" s="202"/>
      <c r="BE890" s="202"/>
      <c r="BF890" s="203"/>
      <c r="BG890" s="28"/>
      <c r="BH890" s="28"/>
      <c r="BI890" s="28"/>
    </row>
    <row r="891" spans="1:61" ht="18" customHeight="1" x14ac:dyDescent="0.2">
      <c r="A891" s="211" t="str">
        <f t="shared" si="13"/>
        <v>5644</v>
      </c>
      <c r="B891" s="219">
        <v>14356449</v>
      </c>
      <c r="C891" s="188"/>
      <c r="D891" s="188"/>
      <c r="E891" s="188"/>
      <c r="F891" s="188"/>
      <c r="G891" s="188"/>
      <c r="H891" s="188"/>
      <c r="I891" s="188"/>
      <c r="J891" s="48"/>
      <c r="K891" s="189">
        <v>10.48</v>
      </c>
      <c r="L891" s="190"/>
      <c r="M891" s="190"/>
      <c r="N891" s="190"/>
      <c r="O891" s="190"/>
      <c r="P891" s="190"/>
      <c r="Q891" s="191"/>
      <c r="R891" s="192">
        <v>24</v>
      </c>
      <c r="S891" s="193"/>
      <c r="T891" s="193"/>
      <c r="U891" s="193"/>
      <c r="V891" s="193"/>
      <c r="W891" s="193"/>
      <c r="X891" s="193"/>
      <c r="Y891" s="194"/>
      <c r="Z891" s="189">
        <v>10.29</v>
      </c>
      <c r="AA891" s="190"/>
      <c r="AB891" s="190"/>
      <c r="AC891" s="190"/>
      <c r="AD891" s="190"/>
      <c r="AE891" s="190"/>
      <c r="AF891" s="190"/>
      <c r="AG891" s="190"/>
      <c r="AH891" s="191"/>
      <c r="AI891" s="192">
        <v>18</v>
      </c>
      <c r="AJ891" s="193"/>
      <c r="AK891" s="193"/>
      <c r="AL891" s="193"/>
      <c r="AM891" s="193"/>
      <c r="AN891" s="194"/>
      <c r="AO891" s="195">
        <v>10.39</v>
      </c>
      <c r="AP891" s="196"/>
      <c r="AQ891" s="196"/>
      <c r="AR891" s="196"/>
      <c r="AS891" s="196"/>
      <c r="AT891" s="197"/>
      <c r="AU891" s="198">
        <v>42</v>
      </c>
      <c r="AV891" s="199"/>
      <c r="AW891" s="199"/>
      <c r="AX891" s="199"/>
      <c r="AY891" s="199"/>
      <c r="AZ891" s="200"/>
      <c r="BA891" s="201" t="s">
        <v>50</v>
      </c>
      <c r="BB891" s="202"/>
      <c r="BC891" s="202"/>
      <c r="BD891" s="202"/>
      <c r="BE891" s="202"/>
      <c r="BF891" s="203"/>
      <c r="BG891" s="28"/>
      <c r="BH891" s="28"/>
      <c r="BI891" s="28"/>
    </row>
    <row r="892" spans="1:61" ht="18" customHeight="1" x14ac:dyDescent="0.2">
      <c r="A892" s="211" t="str">
        <f t="shared" si="13"/>
        <v>5928</v>
      </c>
      <c r="B892" s="219">
        <v>14759287</v>
      </c>
      <c r="C892" s="188"/>
      <c r="D892" s="188"/>
      <c r="E892" s="188"/>
      <c r="F892" s="188"/>
      <c r="G892" s="188"/>
      <c r="H892" s="188"/>
      <c r="I892" s="188"/>
      <c r="J892" s="48"/>
      <c r="K892" s="189">
        <v>8.48</v>
      </c>
      <c r="L892" s="190"/>
      <c r="M892" s="190"/>
      <c r="N892" s="190"/>
      <c r="O892" s="190"/>
      <c r="P892" s="190"/>
      <c r="Q892" s="191"/>
      <c r="R892" s="192">
        <v>8</v>
      </c>
      <c r="S892" s="193"/>
      <c r="T892" s="193"/>
      <c r="U892" s="193"/>
      <c r="V892" s="193"/>
      <c r="W892" s="193"/>
      <c r="X892" s="193"/>
      <c r="Y892" s="194"/>
      <c r="Z892" s="189">
        <v>10.58</v>
      </c>
      <c r="AA892" s="190"/>
      <c r="AB892" s="190"/>
      <c r="AC892" s="190"/>
      <c r="AD892" s="190"/>
      <c r="AE892" s="190"/>
      <c r="AF892" s="190"/>
      <c r="AG892" s="190"/>
      <c r="AH892" s="191"/>
      <c r="AI892" s="192">
        <v>18</v>
      </c>
      <c r="AJ892" s="193"/>
      <c r="AK892" s="193"/>
      <c r="AL892" s="193"/>
      <c r="AM892" s="193"/>
      <c r="AN892" s="194"/>
      <c r="AO892" s="195">
        <v>9.5299999999999994</v>
      </c>
      <c r="AP892" s="196"/>
      <c r="AQ892" s="196"/>
      <c r="AR892" s="196"/>
      <c r="AS892" s="196"/>
      <c r="AT892" s="197"/>
      <c r="AU892" s="198">
        <v>26</v>
      </c>
      <c r="AV892" s="199"/>
      <c r="AW892" s="199"/>
      <c r="AX892" s="199"/>
      <c r="AY892" s="199"/>
      <c r="AZ892" s="200"/>
      <c r="BA892" s="201" t="s">
        <v>49</v>
      </c>
      <c r="BB892" s="202"/>
      <c r="BC892" s="202"/>
      <c r="BD892" s="202"/>
      <c r="BE892" s="202"/>
      <c r="BF892" s="203"/>
      <c r="BG892" s="28"/>
      <c r="BH892" s="28"/>
      <c r="BI892" s="28"/>
    </row>
    <row r="893" spans="1:61" ht="18" customHeight="1" x14ac:dyDescent="0.2">
      <c r="A893" s="211" t="str">
        <f t="shared" si="13"/>
        <v>0812</v>
      </c>
      <c r="B893" s="218">
        <v>9880812</v>
      </c>
      <c r="C893" s="188"/>
      <c r="D893" s="188"/>
      <c r="E893" s="188"/>
      <c r="F893" s="188"/>
      <c r="G893" s="188"/>
      <c r="H893" s="188"/>
      <c r="I893" s="188"/>
      <c r="J893" s="48"/>
      <c r="K893" s="189">
        <v>11.74</v>
      </c>
      <c r="L893" s="190"/>
      <c r="M893" s="190"/>
      <c r="N893" s="190"/>
      <c r="O893" s="190"/>
      <c r="P893" s="190"/>
      <c r="Q893" s="191"/>
      <c r="R893" s="192">
        <v>24</v>
      </c>
      <c r="S893" s="193"/>
      <c r="T893" s="193"/>
      <c r="U893" s="193"/>
      <c r="V893" s="193"/>
      <c r="W893" s="193"/>
      <c r="X893" s="193"/>
      <c r="Y893" s="194"/>
      <c r="Z893" s="189">
        <v>10.95</v>
      </c>
      <c r="AA893" s="190"/>
      <c r="AB893" s="190"/>
      <c r="AC893" s="190"/>
      <c r="AD893" s="190"/>
      <c r="AE893" s="190"/>
      <c r="AF893" s="190"/>
      <c r="AG893" s="190"/>
      <c r="AH893" s="191"/>
      <c r="AI893" s="192">
        <v>22</v>
      </c>
      <c r="AJ893" s="193"/>
      <c r="AK893" s="193"/>
      <c r="AL893" s="193"/>
      <c r="AM893" s="193"/>
      <c r="AN893" s="194"/>
      <c r="AO893" s="195">
        <v>11.35</v>
      </c>
      <c r="AP893" s="196"/>
      <c r="AQ893" s="196"/>
      <c r="AR893" s="196"/>
      <c r="AS893" s="196"/>
      <c r="AT893" s="197"/>
      <c r="AU893" s="198">
        <v>46</v>
      </c>
      <c r="AV893" s="199"/>
      <c r="AW893" s="199"/>
      <c r="AX893" s="199"/>
      <c r="AY893" s="199"/>
      <c r="AZ893" s="200"/>
      <c r="BA893" s="201" t="s">
        <v>50</v>
      </c>
      <c r="BB893" s="202"/>
      <c r="BC893" s="202"/>
      <c r="BD893" s="202"/>
      <c r="BE893" s="202"/>
      <c r="BF893" s="203"/>
      <c r="BG893" s="28"/>
      <c r="BH893" s="28"/>
      <c r="BI893" s="28"/>
    </row>
    <row r="894" spans="1:61" ht="18" customHeight="1" x14ac:dyDescent="0.2">
      <c r="A894" s="211" t="str">
        <f t="shared" si="13"/>
        <v>4027</v>
      </c>
      <c r="B894" s="218">
        <v>9884027</v>
      </c>
      <c r="C894" s="188"/>
      <c r="D894" s="188"/>
      <c r="E894" s="188"/>
      <c r="F894" s="188"/>
      <c r="G894" s="188"/>
      <c r="H894" s="188"/>
      <c r="I894" s="188"/>
      <c r="J894" s="48"/>
      <c r="K894" s="189">
        <v>9.7100000000000009</v>
      </c>
      <c r="L894" s="190"/>
      <c r="M894" s="190"/>
      <c r="N894" s="190"/>
      <c r="O894" s="190"/>
      <c r="P894" s="190"/>
      <c r="Q894" s="191"/>
      <c r="R894" s="192">
        <v>18</v>
      </c>
      <c r="S894" s="193"/>
      <c r="T894" s="193"/>
      <c r="U894" s="193"/>
      <c r="V894" s="193"/>
      <c r="W894" s="193"/>
      <c r="X894" s="193"/>
      <c r="Y894" s="194"/>
      <c r="Z894" s="189">
        <v>10.32</v>
      </c>
      <c r="AA894" s="190"/>
      <c r="AB894" s="190"/>
      <c r="AC894" s="190"/>
      <c r="AD894" s="190"/>
      <c r="AE894" s="190"/>
      <c r="AF894" s="190"/>
      <c r="AG894" s="190"/>
      <c r="AH894" s="191"/>
      <c r="AI894" s="192">
        <v>18</v>
      </c>
      <c r="AJ894" s="193"/>
      <c r="AK894" s="193"/>
      <c r="AL894" s="193"/>
      <c r="AM894" s="193"/>
      <c r="AN894" s="194"/>
      <c r="AO894" s="195">
        <v>10.02</v>
      </c>
      <c r="AP894" s="196"/>
      <c r="AQ894" s="196"/>
      <c r="AR894" s="196"/>
      <c r="AS894" s="196"/>
      <c r="AT894" s="197"/>
      <c r="AU894" s="198">
        <v>36</v>
      </c>
      <c r="AV894" s="199"/>
      <c r="AW894" s="199"/>
      <c r="AX894" s="199"/>
      <c r="AY894" s="199"/>
      <c r="AZ894" s="200"/>
      <c r="BA894" s="201" t="s">
        <v>50</v>
      </c>
      <c r="BB894" s="202"/>
      <c r="BC894" s="202"/>
      <c r="BD894" s="202"/>
      <c r="BE894" s="202"/>
      <c r="BF894" s="203"/>
      <c r="BG894" s="28"/>
      <c r="BH894" s="28"/>
      <c r="BI894" s="28"/>
    </row>
    <row r="895" spans="1:61" ht="18" customHeight="1" x14ac:dyDescent="0.2">
      <c r="A895" s="211" t="str">
        <f t="shared" si="13"/>
        <v>0306</v>
      </c>
      <c r="B895" s="219">
        <v>14503067</v>
      </c>
      <c r="C895" s="188"/>
      <c r="D895" s="188"/>
      <c r="E895" s="188"/>
      <c r="F895" s="188"/>
      <c r="G895" s="188"/>
      <c r="H895" s="188"/>
      <c r="I895" s="188"/>
      <c r="J895" s="48"/>
      <c r="K895" s="207">
        <v>9.8000000000000007</v>
      </c>
      <c r="L895" s="208"/>
      <c r="M895" s="208"/>
      <c r="N895" s="208"/>
      <c r="O895" s="208"/>
      <c r="P895" s="208"/>
      <c r="Q895" s="209"/>
      <c r="R895" s="192">
        <v>18</v>
      </c>
      <c r="S895" s="193"/>
      <c r="T895" s="193"/>
      <c r="U895" s="193"/>
      <c r="V895" s="193"/>
      <c r="W895" s="193"/>
      <c r="X895" s="193"/>
      <c r="Y895" s="194"/>
      <c r="Z895" s="189">
        <v>10.35</v>
      </c>
      <c r="AA895" s="190"/>
      <c r="AB895" s="190"/>
      <c r="AC895" s="190"/>
      <c r="AD895" s="190"/>
      <c r="AE895" s="190"/>
      <c r="AF895" s="190"/>
      <c r="AG895" s="190"/>
      <c r="AH895" s="191"/>
      <c r="AI895" s="192">
        <v>18</v>
      </c>
      <c r="AJ895" s="193"/>
      <c r="AK895" s="193"/>
      <c r="AL895" s="193"/>
      <c r="AM895" s="193"/>
      <c r="AN895" s="194"/>
      <c r="AO895" s="195">
        <v>10.08</v>
      </c>
      <c r="AP895" s="196"/>
      <c r="AQ895" s="196"/>
      <c r="AR895" s="196"/>
      <c r="AS895" s="196"/>
      <c r="AT895" s="197"/>
      <c r="AU895" s="198">
        <v>36</v>
      </c>
      <c r="AV895" s="199"/>
      <c r="AW895" s="199"/>
      <c r="AX895" s="199"/>
      <c r="AY895" s="199"/>
      <c r="AZ895" s="200"/>
      <c r="BA895" s="201" t="s">
        <v>50</v>
      </c>
      <c r="BB895" s="202"/>
      <c r="BC895" s="202"/>
      <c r="BD895" s="202"/>
      <c r="BE895" s="202"/>
      <c r="BF895" s="203"/>
      <c r="BG895" s="28"/>
      <c r="BH895" s="28"/>
      <c r="BI895" s="28"/>
    </row>
    <row r="896" spans="1:61" ht="18" customHeight="1" x14ac:dyDescent="0.2">
      <c r="A896" s="211" t="str">
        <f t="shared" si="13"/>
        <v>7179</v>
      </c>
      <c r="B896" s="219">
        <v>14771799</v>
      </c>
      <c r="C896" s="188"/>
      <c r="D896" s="188"/>
      <c r="E896" s="188"/>
      <c r="F896" s="188"/>
      <c r="G896" s="188"/>
      <c r="H896" s="188"/>
      <c r="I896" s="188"/>
      <c r="J896" s="48"/>
      <c r="K896" s="189">
        <v>10.25</v>
      </c>
      <c r="L896" s="190"/>
      <c r="M896" s="190"/>
      <c r="N896" s="190"/>
      <c r="O896" s="190"/>
      <c r="P896" s="190"/>
      <c r="Q896" s="191"/>
      <c r="R896" s="192">
        <v>24</v>
      </c>
      <c r="S896" s="193"/>
      <c r="T896" s="193"/>
      <c r="U896" s="193"/>
      <c r="V896" s="193"/>
      <c r="W896" s="193"/>
      <c r="X896" s="193"/>
      <c r="Y896" s="194"/>
      <c r="Z896" s="189">
        <v>11.26</v>
      </c>
      <c r="AA896" s="190"/>
      <c r="AB896" s="190"/>
      <c r="AC896" s="190"/>
      <c r="AD896" s="190"/>
      <c r="AE896" s="190"/>
      <c r="AF896" s="190"/>
      <c r="AG896" s="190"/>
      <c r="AH896" s="191"/>
      <c r="AI896" s="192">
        <v>18</v>
      </c>
      <c r="AJ896" s="193"/>
      <c r="AK896" s="193"/>
      <c r="AL896" s="193"/>
      <c r="AM896" s="193"/>
      <c r="AN896" s="194"/>
      <c r="AO896" s="195">
        <v>10.76</v>
      </c>
      <c r="AP896" s="196"/>
      <c r="AQ896" s="196"/>
      <c r="AR896" s="196"/>
      <c r="AS896" s="196"/>
      <c r="AT896" s="197"/>
      <c r="AU896" s="198">
        <v>42</v>
      </c>
      <c r="AV896" s="199"/>
      <c r="AW896" s="199"/>
      <c r="AX896" s="199"/>
      <c r="AY896" s="199"/>
      <c r="AZ896" s="200"/>
      <c r="BA896" s="201" t="s">
        <v>50</v>
      </c>
      <c r="BB896" s="202"/>
      <c r="BC896" s="202"/>
      <c r="BD896" s="202"/>
      <c r="BE896" s="202"/>
      <c r="BF896" s="203"/>
      <c r="BG896" s="28"/>
      <c r="BH896" s="28"/>
      <c r="BI896" s="28"/>
    </row>
    <row r="897" spans="1:61" ht="18" customHeight="1" x14ac:dyDescent="0.2">
      <c r="A897" s="211" t="str">
        <f t="shared" si="13"/>
        <v>0234</v>
      </c>
      <c r="B897" s="219">
        <v>14402347</v>
      </c>
      <c r="C897" s="188"/>
      <c r="D897" s="188"/>
      <c r="E897" s="188"/>
      <c r="F897" s="188"/>
      <c r="G897" s="188"/>
      <c r="H897" s="188"/>
      <c r="I897" s="188"/>
      <c r="J897" s="48"/>
      <c r="K897" s="189">
        <v>10.97</v>
      </c>
      <c r="L897" s="190"/>
      <c r="M897" s="190"/>
      <c r="N897" s="190"/>
      <c r="O897" s="190"/>
      <c r="P897" s="190"/>
      <c r="Q897" s="191"/>
      <c r="R897" s="192">
        <v>18</v>
      </c>
      <c r="S897" s="193"/>
      <c r="T897" s="193"/>
      <c r="U897" s="193"/>
      <c r="V897" s="193"/>
      <c r="W897" s="193"/>
      <c r="X897" s="193"/>
      <c r="Y897" s="194"/>
      <c r="Z897" s="189">
        <v>11.19</v>
      </c>
      <c r="AA897" s="190"/>
      <c r="AB897" s="190"/>
      <c r="AC897" s="190"/>
      <c r="AD897" s="190"/>
      <c r="AE897" s="190"/>
      <c r="AF897" s="190"/>
      <c r="AG897" s="190"/>
      <c r="AH897" s="191"/>
      <c r="AI897" s="192">
        <v>18</v>
      </c>
      <c r="AJ897" s="193"/>
      <c r="AK897" s="193"/>
      <c r="AL897" s="193"/>
      <c r="AM897" s="193"/>
      <c r="AN897" s="194"/>
      <c r="AO897" s="195">
        <v>11.08</v>
      </c>
      <c r="AP897" s="196"/>
      <c r="AQ897" s="196"/>
      <c r="AR897" s="196"/>
      <c r="AS897" s="196"/>
      <c r="AT897" s="197"/>
      <c r="AU897" s="198">
        <v>36</v>
      </c>
      <c r="AV897" s="199"/>
      <c r="AW897" s="199"/>
      <c r="AX897" s="199"/>
      <c r="AY897" s="199"/>
      <c r="AZ897" s="200"/>
      <c r="BA897" s="201" t="s">
        <v>50</v>
      </c>
      <c r="BB897" s="202"/>
      <c r="BC897" s="202"/>
      <c r="BD897" s="202"/>
      <c r="BE897" s="202"/>
      <c r="BF897" s="203"/>
      <c r="BG897" s="28"/>
      <c r="BH897" s="28"/>
      <c r="BI897" s="28"/>
    </row>
    <row r="898" spans="1:61" ht="18" customHeight="1" x14ac:dyDescent="0.2">
      <c r="A898" s="211" t="str">
        <f t="shared" si="13"/>
        <v>2961</v>
      </c>
      <c r="B898" s="219">
        <v>11129615</v>
      </c>
      <c r="C898" s="188"/>
      <c r="D898" s="188"/>
      <c r="E898" s="188"/>
      <c r="F898" s="188"/>
      <c r="G898" s="188"/>
      <c r="H898" s="188"/>
      <c r="I898" s="188"/>
      <c r="J898" s="48"/>
      <c r="K898" s="189">
        <v>9.92</v>
      </c>
      <c r="L898" s="190"/>
      <c r="M898" s="190"/>
      <c r="N898" s="190"/>
      <c r="O898" s="190"/>
      <c r="P898" s="190"/>
      <c r="Q898" s="191"/>
      <c r="R898" s="192">
        <v>14</v>
      </c>
      <c r="S898" s="193"/>
      <c r="T898" s="193"/>
      <c r="U898" s="193"/>
      <c r="V898" s="193"/>
      <c r="W898" s="193"/>
      <c r="X898" s="193"/>
      <c r="Y898" s="194"/>
      <c r="Z898" s="189">
        <v>9.49</v>
      </c>
      <c r="AA898" s="190"/>
      <c r="AB898" s="190"/>
      <c r="AC898" s="190"/>
      <c r="AD898" s="190"/>
      <c r="AE898" s="190"/>
      <c r="AF898" s="190"/>
      <c r="AG898" s="190"/>
      <c r="AH898" s="191"/>
      <c r="AI898" s="192">
        <v>18</v>
      </c>
      <c r="AJ898" s="193"/>
      <c r="AK898" s="193"/>
      <c r="AL898" s="193"/>
      <c r="AM898" s="193"/>
      <c r="AN898" s="194"/>
      <c r="AO898" s="195">
        <v>9.7100000000000009</v>
      </c>
      <c r="AP898" s="196"/>
      <c r="AQ898" s="196"/>
      <c r="AR898" s="196"/>
      <c r="AS898" s="196"/>
      <c r="AT898" s="197"/>
      <c r="AU898" s="198">
        <v>32</v>
      </c>
      <c r="AV898" s="199"/>
      <c r="AW898" s="199"/>
      <c r="AX898" s="199"/>
      <c r="AY898" s="199"/>
      <c r="AZ898" s="200"/>
      <c r="BA898" s="201" t="s">
        <v>49</v>
      </c>
      <c r="BB898" s="202"/>
      <c r="BC898" s="202"/>
      <c r="BD898" s="202"/>
      <c r="BE898" s="202"/>
      <c r="BF898" s="203"/>
      <c r="BG898" s="28"/>
      <c r="BH898" s="28"/>
      <c r="BI898" s="28"/>
    </row>
    <row r="899" spans="1:61" ht="18" customHeight="1" x14ac:dyDescent="0.2">
      <c r="A899" s="211" t="str">
        <f t="shared" si="13"/>
        <v>6830</v>
      </c>
      <c r="B899" s="219">
        <v>12868306</v>
      </c>
      <c r="C899" s="188"/>
      <c r="D899" s="188"/>
      <c r="E899" s="188"/>
      <c r="F899" s="188"/>
      <c r="G899" s="188"/>
      <c r="H899" s="188"/>
      <c r="I899" s="188"/>
      <c r="J899" s="48"/>
      <c r="K899" s="189">
        <v>10.82</v>
      </c>
      <c r="L899" s="190"/>
      <c r="M899" s="190"/>
      <c r="N899" s="190"/>
      <c r="O899" s="190"/>
      <c r="P899" s="190"/>
      <c r="Q899" s="191"/>
      <c r="R899" s="192">
        <v>24</v>
      </c>
      <c r="S899" s="193"/>
      <c r="T899" s="193"/>
      <c r="U899" s="193"/>
      <c r="V899" s="193"/>
      <c r="W899" s="193"/>
      <c r="X899" s="193"/>
      <c r="Y899" s="194"/>
      <c r="Z899" s="189">
        <v>11.74</v>
      </c>
      <c r="AA899" s="190"/>
      <c r="AB899" s="190"/>
      <c r="AC899" s="190"/>
      <c r="AD899" s="190"/>
      <c r="AE899" s="190"/>
      <c r="AF899" s="190"/>
      <c r="AG899" s="190"/>
      <c r="AH899" s="191"/>
      <c r="AI899" s="192">
        <v>24</v>
      </c>
      <c r="AJ899" s="193"/>
      <c r="AK899" s="193"/>
      <c r="AL899" s="193"/>
      <c r="AM899" s="193"/>
      <c r="AN899" s="194"/>
      <c r="AO899" s="195">
        <v>11.28</v>
      </c>
      <c r="AP899" s="196"/>
      <c r="AQ899" s="196"/>
      <c r="AR899" s="196"/>
      <c r="AS899" s="196"/>
      <c r="AT899" s="197"/>
      <c r="AU899" s="198">
        <v>48</v>
      </c>
      <c r="AV899" s="199"/>
      <c r="AW899" s="199"/>
      <c r="AX899" s="199"/>
      <c r="AY899" s="199"/>
      <c r="AZ899" s="200"/>
      <c r="BA899" s="201" t="s">
        <v>50</v>
      </c>
      <c r="BB899" s="202"/>
      <c r="BC899" s="202"/>
      <c r="BD899" s="202"/>
      <c r="BE899" s="202"/>
      <c r="BF899" s="203"/>
      <c r="BG899" s="28"/>
      <c r="BH899" s="28"/>
      <c r="BI899" s="28"/>
    </row>
    <row r="900" spans="1:61" ht="18" customHeight="1" x14ac:dyDescent="0.2">
      <c r="A900" s="211" t="str">
        <f t="shared" si="13"/>
        <v>7930</v>
      </c>
      <c r="B900" s="218">
        <v>7217930</v>
      </c>
      <c r="C900" s="188"/>
      <c r="D900" s="188"/>
      <c r="E900" s="188"/>
      <c r="F900" s="188"/>
      <c r="G900" s="188"/>
      <c r="H900" s="188"/>
      <c r="I900" s="188"/>
      <c r="J900" s="48"/>
      <c r="K900" s="207">
        <v>4.5999999999999996</v>
      </c>
      <c r="L900" s="208"/>
      <c r="M900" s="208"/>
      <c r="N900" s="208"/>
      <c r="O900" s="208"/>
      <c r="P900" s="208"/>
      <c r="Q900" s="209"/>
      <c r="R900" s="192">
        <v>6</v>
      </c>
      <c r="S900" s="193"/>
      <c r="T900" s="193"/>
      <c r="U900" s="193"/>
      <c r="V900" s="193"/>
      <c r="W900" s="193"/>
      <c r="X900" s="193"/>
      <c r="Y900" s="194"/>
      <c r="Z900" s="189">
        <v>1.23</v>
      </c>
      <c r="AA900" s="190"/>
      <c r="AB900" s="190"/>
      <c r="AC900" s="190"/>
      <c r="AD900" s="190"/>
      <c r="AE900" s="190"/>
      <c r="AF900" s="190"/>
      <c r="AG900" s="190"/>
      <c r="AH900" s="191"/>
      <c r="AI900" s="192">
        <v>0</v>
      </c>
      <c r="AJ900" s="193"/>
      <c r="AK900" s="193"/>
      <c r="AL900" s="193"/>
      <c r="AM900" s="193"/>
      <c r="AN900" s="194"/>
      <c r="AO900" s="195">
        <v>2.92</v>
      </c>
      <c r="AP900" s="196"/>
      <c r="AQ900" s="196"/>
      <c r="AR900" s="196"/>
      <c r="AS900" s="196"/>
      <c r="AT900" s="197"/>
      <c r="AU900" s="198">
        <v>6</v>
      </c>
      <c r="AV900" s="199"/>
      <c r="AW900" s="199"/>
      <c r="AX900" s="199"/>
      <c r="AY900" s="199"/>
      <c r="AZ900" s="200"/>
      <c r="BA900" s="201" t="s">
        <v>49</v>
      </c>
      <c r="BB900" s="202"/>
      <c r="BC900" s="202"/>
      <c r="BD900" s="202"/>
      <c r="BE900" s="202"/>
      <c r="BF900" s="203"/>
      <c r="BG900" s="28"/>
      <c r="BH900" s="28"/>
      <c r="BI900" s="28"/>
    </row>
    <row r="901" spans="1:61" ht="18" customHeight="1" x14ac:dyDescent="0.2">
      <c r="A901" s="211" t="str">
        <f t="shared" si="13"/>
        <v>6775</v>
      </c>
      <c r="B901" s="218">
        <v>9876775</v>
      </c>
      <c r="C901" s="188"/>
      <c r="D901" s="188"/>
      <c r="E901" s="188"/>
      <c r="F901" s="188"/>
      <c r="G901" s="188"/>
      <c r="H901" s="188"/>
      <c r="I901" s="188"/>
      <c r="J901" s="48"/>
      <c r="K901" s="189">
        <v>10.38</v>
      </c>
      <c r="L901" s="190"/>
      <c r="M901" s="190"/>
      <c r="N901" s="190"/>
      <c r="O901" s="190"/>
      <c r="P901" s="190"/>
      <c r="Q901" s="191"/>
      <c r="R901" s="192">
        <v>24</v>
      </c>
      <c r="S901" s="193"/>
      <c r="T901" s="193"/>
      <c r="U901" s="193"/>
      <c r="V901" s="193"/>
      <c r="W901" s="193"/>
      <c r="X901" s="193"/>
      <c r="Y901" s="194"/>
      <c r="Z901" s="189">
        <v>10.26</v>
      </c>
      <c r="AA901" s="190"/>
      <c r="AB901" s="190"/>
      <c r="AC901" s="190"/>
      <c r="AD901" s="190"/>
      <c r="AE901" s="190"/>
      <c r="AF901" s="190"/>
      <c r="AG901" s="190"/>
      <c r="AH901" s="191"/>
      <c r="AI901" s="192">
        <v>18</v>
      </c>
      <c r="AJ901" s="193"/>
      <c r="AK901" s="193"/>
      <c r="AL901" s="193"/>
      <c r="AM901" s="193"/>
      <c r="AN901" s="194"/>
      <c r="AO901" s="195">
        <v>10.32</v>
      </c>
      <c r="AP901" s="196"/>
      <c r="AQ901" s="196"/>
      <c r="AR901" s="196"/>
      <c r="AS901" s="196"/>
      <c r="AT901" s="197"/>
      <c r="AU901" s="198">
        <v>42</v>
      </c>
      <c r="AV901" s="199"/>
      <c r="AW901" s="199"/>
      <c r="AX901" s="199"/>
      <c r="AY901" s="199"/>
      <c r="AZ901" s="200"/>
      <c r="BA901" s="201" t="s">
        <v>50</v>
      </c>
      <c r="BB901" s="202"/>
      <c r="BC901" s="202"/>
      <c r="BD901" s="202"/>
      <c r="BE901" s="202"/>
      <c r="BF901" s="203"/>
      <c r="BG901" s="28"/>
      <c r="BH901" s="28"/>
      <c r="BI901" s="28"/>
    </row>
    <row r="902" spans="1:61" ht="18" customHeight="1" x14ac:dyDescent="0.2">
      <c r="A902" s="211" t="str">
        <f t="shared" si="13"/>
        <v>1331</v>
      </c>
      <c r="B902" s="218">
        <v>7241331</v>
      </c>
      <c r="C902" s="188"/>
      <c r="D902" s="188"/>
      <c r="E902" s="188"/>
      <c r="F902" s="188"/>
      <c r="G902" s="188"/>
      <c r="H902" s="188"/>
      <c r="I902" s="188"/>
      <c r="J902" s="48"/>
      <c r="K902" s="189">
        <v>9.3699999999999992</v>
      </c>
      <c r="L902" s="190"/>
      <c r="M902" s="190"/>
      <c r="N902" s="190"/>
      <c r="O902" s="190"/>
      <c r="P902" s="190"/>
      <c r="Q902" s="191"/>
      <c r="R902" s="192">
        <v>14</v>
      </c>
      <c r="S902" s="193"/>
      <c r="T902" s="193"/>
      <c r="U902" s="193"/>
      <c r="V902" s="193"/>
      <c r="W902" s="193"/>
      <c r="X902" s="193"/>
      <c r="Y902" s="194"/>
      <c r="Z902" s="189">
        <v>9.77</v>
      </c>
      <c r="AA902" s="190"/>
      <c r="AB902" s="190"/>
      <c r="AC902" s="190"/>
      <c r="AD902" s="190"/>
      <c r="AE902" s="190"/>
      <c r="AF902" s="190"/>
      <c r="AG902" s="190"/>
      <c r="AH902" s="191"/>
      <c r="AI902" s="192">
        <v>12</v>
      </c>
      <c r="AJ902" s="193"/>
      <c r="AK902" s="193"/>
      <c r="AL902" s="193"/>
      <c r="AM902" s="193"/>
      <c r="AN902" s="194"/>
      <c r="AO902" s="195">
        <v>9.57</v>
      </c>
      <c r="AP902" s="196"/>
      <c r="AQ902" s="196"/>
      <c r="AR902" s="196"/>
      <c r="AS902" s="196"/>
      <c r="AT902" s="197"/>
      <c r="AU902" s="198">
        <v>26</v>
      </c>
      <c r="AV902" s="199"/>
      <c r="AW902" s="199"/>
      <c r="AX902" s="199"/>
      <c r="AY902" s="199"/>
      <c r="AZ902" s="200"/>
      <c r="BA902" s="201" t="s">
        <v>49</v>
      </c>
      <c r="BB902" s="202"/>
      <c r="BC902" s="202"/>
      <c r="BD902" s="202"/>
      <c r="BE902" s="202"/>
      <c r="BF902" s="203"/>
      <c r="BG902" s="28"/>
      <c r="BH902" s="28"/>
      <c r="BI902" s="28"/>
    </row>
    <row r="903" spans="1:61" ht="18" customHeight="1" x14ac:dyDescent="0.2">
      <c r="A903" s="211" t="str">
        <f t="shared" ref="A903:A918" si="14">MID(B903,4,4)</f>
        <v>6702</v>
      </c>
      <c r="B903" s="219">
        <v>14767022</v>
      </c>
      <c r="C903" s="188"/>
      <c r="D903" s="188"/>
      <c r="E903" s="188"/>
      <c r="F903" s="188"/>
      <c r="G903" s="188"/>
      <c r="H903" s="188"/>
      <c r="I903" s="188"/>
      <c r="J903" s="48"/>
      <c r="K903" s="189">
        <v>11.42</v>
      </c>
      <c r="L903" s="190"/>
      <c r="M903" s="190"/>
      <c r="N903" s="190"/>
      <c r="O903" s="190"/>
      <c r="P903" s="190"/>
      <c r="Q903" s="191"/>
      <c r="R903" s="192">
        <v>24</v>
      </c>
      <c r="S903" s="193"/>
      <c r="T903" s="193"/>
      <c r="U903" s="193"/>
      <c r="V903" s="193"/>
      <c r="W903" s="193"/>
      <c r="X903" s="193"/>
      <c r="Y903" s="194"/>
      <c r="Z903" s="189">
        <v>11.96</v>
      </c>
      <c r="AA903" s="190"/>
      <c r="AB903" s="190"/>
      <c r="AC903" s="190"/>
      <c r="AD903" s="190"/>
      <c r="AE903" s="190"/>
      <c r="AF903" s="190"/>
      <c r="AG903" s="190"/>
      <c r="AH903" s="191"/>
      <c r="AI903" s="192">
        <v>24</v>
      </c>
      <c r="AJ903" s="193"/>
      <c r="AK903" s="193"/>
      <c r="AL903" s="193"/>
      <c r="AM903" s="193"/>
      <c r="AN903" s="194"/>
      <c r="AO903" s="195">
        <v>11.69</v>
      </c>
      <c r="AP903" s="196"/>
      <c r="AQ903" s="196"/>
      <c r="AR903" s="196"/>
      <c r="AS903" s="196"/>
      <c r="AT903" s="197"/>
      <c r="AU903" s="198">
        <v>48</v>
      </c>
      <c r="AV903" s="199"/>
      <c r="AW903" s="199"/>
      <c r="AX903" s="199"/>
      <c r="AY903" s="199"/>
      <c r="AZ903" s="200"/>
      <c r="BA903" s="201" t="s">
        <v>50</v>
      </c>
      <c r="BB903" s="202"/>
      <c r="BC903" s="202"/>
      <c r="BD903" s="202"/>
      <c r="BE903" s="202"/>
      <c r="BF903" s="203"/>
      <c r="BG903" s="28"/>
      <c r="BH903" s="28"/>
      <c r="BI903" s="28"/>
    </row>
    <row r="904" spans="1:61" ht="18" customHeight="1" x14ac:dyDescent="0.2">
      <c r="A904" s="211" t="str">
        <f t="shared" si="14"/>
        <v>0785</v>
      </c>
      <c r="B904" s="219">
        <v>15007852</v>
      </c>
      <c r="C904" s="188"/>
      <c r="D904" s="188"/>
      <c r="E904" s="188"/>
      <c r="F904" s="188"/>
      <c r="G904" s="188"/>
      <c r="H904" s="188"/>
      <c r="I904" s="188"/>
      <c r="J904" s="48"/>
      <c r="K904" s="189">
        <v>9.41</v>
      </c>
      <c r="L904" s="190"/>
      <c r="M904" s="190"/>
      <c r="N904" s="190"/>
      <c r="O904" s="190"/>
      <c r="P904" s="190"/>
      <c r="Q904" s="191"/>
      <c r="R904" s="192">
        <v>12</v>
      </c>
      <c r="S904" s="193"/>
      <c r="T904" s="193"/>
      <c r="U904" s="193"/>
      <c r="V904" s="193"/>
      <c r="W904" s="193"/>
      <c r="X904" s="193"/>
      <c r="Y904" s="194"/>
      <c r="Z904" s="207">
        <v>7.7</v>
      </c>
      <c r="AA904" s="208"/>
      <c r="AB904" s="208"/>
      <c r="AC904" s="208"/>
      <c r="AD904" s="208"/>
      <c r="AE904" s="208"/>
      <c r="AF904" s="208"/>
      <c r="AG904" s="208"/>
      <c r="AH904" s="209"/>
      <c r="AI904" s="192">
        <v>8</v>
      </c>
      <c r="AJ904" s="193"/>
      <c r="AK904" s="193"/>
      <c r="AL904" s="193"/>
      <c r="AM904" s="193"/>
      <c r="AN904" s="194"/>
      <c r="AO904" s="195">
        <v>8.56</v>
      </c>
      <c r="AP904" s="196"/>
      <c r="AQ904" s="196"/>
      <c r="AR904" s="196"/>
      <c r="AS904" s="196"/>
      <c r="AT904" s="197"/>
      <c r="AU904" s="198">
        <v>20</v>
      </c>
      <c r="AV904" s="199"/>
      <c r="AW904" s="199"/>
      <c r="AX904" s="199"/>
      <c r="AY904" s="199"/>
      <c r="AZ904" s="200"/>
      <c r="BA904" s="201" t="s">
        <v>49</v>
      </c>
      <c r="BB904" s="202"/>
      <c r="BC904" s="202"/>
      <c r="BD904" s="202"/>
      <c r="BE904" s="202"/>
      <c r="BF904" s="203"/>
      <c r="BG904" s="28"/>
      <c r="BH904" s="28"/>
      <c r="BI904" s="28"/>
    </row>
    <row r="905" spans="1:61" ht="18" customHeight="1" x14ac:dyDescent="0.2">
      <c r="A905" s="211" t="str">
        <f t="shared" si="14"/>
        <v>1166</v>
      </c>
      <c r="B905" s="219">
        <v>15011664</v>
      </c>
      <c r="C905" s="188"/>
      <c r="D905" s="188"/>
      <c r="E905" s="188"/>
      <c r="F905" s="188"/>
      <c r="G905" s="188"/>
      <c r="H905" s="188"/>
      <c r="I905" s="188"/>
      <c r="J905" s="48"/>
      <c r="K905" s="189">
        <v>10.58</v>
      </c>
      <c r="L905" s="190"/>
      <c r="M905" s="190"/>
      <c r="N905" s="190"/>
      <c r="O905" s="190"/>
      <c r="P905" s="190"/>
      <c r="Q905" s="191"/>
      <c r="R905" s="192">
        <v>18</v>
      </c>
      <c r="S905" s="193"/>
      <c r="T905" s="193"/>
      <c r="U905" s="193"/>
      <c r="V905" s="193"/>
      <c r="W905" s="193"/>
      <c r="X905" s="193"/>
      <c r="Y905" s="194"/>
      <c r="Z905" s="189">
        <v>11.83</v>
      </c>
      <c r="AA905" s="190"/>
      <c r="AB905" s="190"/>
      <c r="AC905" s="190"/>
      <c r="AD905" s="190"/>
      <c r="AE905" s="190"/>
      <c r="AF905" s="190"/>
      <c r="AG905" s="190"/>
      <c r="AH905" s="191"/>
      <c r="AI905" s="192">
        <v>18</v>
      </c>
      <c r="AJ905" s="193"/>
      <c r="AK905" s="193"/>
      <c r="AL905" s="193"/>
      <c r="AM905" s="193"/>
      <c r="AN905" s="194"/>
      <c r="AO905" s="195">
        <v>11.21</v>
      </c>
      <c r="AP905" s="196"/>
      <c r="AQ905" s="196"/>
      <c r="AR905" s="196"/>
      <c r="AS905" s="196"/>
      <c r="AT905" s="197"/>
      <c r="AU905" s="198">
        <v>36</v>
      </c>
      <c r="AV905" s="199"/>
      <c r="AW905" s="199"/>
      <c r="AX905" s="199"/>
      <c r="AY905" s="199"/>
      <c r="AZ905" s="200"/>
      <c r="BA905" s="201" t="s">
        <v>50</v>
      </c>
      <c r="BB905" s="202"/>
      <c r="BC905" s="202"/>
      <c r="BD905" s="202"/>
      <c r="BE905" s="202"/>
      <c r="BF905" s="203"/>
      <c r="BG905" s="28"/>
      <c r="BH905" s="28"/>
      <c r="BI905" s="28"/>
    </row>
    <row r="906" spans="1:61" ht="18" customHeight="1" x14ac:dyDescent="0.2">
      <c r="A906" s="211" t="str">
        <f t="shared" si="14"/>
        <v>6515</v>
      </c>
      <c r="B906" s="218">
        <v>7246515</v>
      </c>
      <c r="C906" s="188"/>
      <c r="D906" s="188"/>
      <c r="E906" s="188"/>
      <c r="F906" s="188"/>
      <c r="G906" s="188"/>
      <c r="H906" s="188"/>
      <c r="I906" s="188"/>
      <c r="J906" s="48"/>
      <c r="K906" s="189">
        <v>12.09</v>
      </c>
      <c r="L906" s="190"/>
      <c r="M906" s="190"/>
      <c r="N906" s="190"/>
      <c r="O906" s="190"/>
      <c r="P906" s="190"/>
      <c r="Q906" s="191"/>
      <c r="R906" s="192">
        <v>24</v>
      </c>
      <c r="S906" s="193"/>
      <c r="T906" s="193"/>
      <c r="U906" s="193"/>
      <c r="V906" s="193"/>
      <c r="W906" s="193"/>
      <c r="X906" s="193"/>
      <c r="Y906" s="194"/>
      <c r="Z906" s="189">
        <v>11.26</v>
      </c>
      <c r="AA906" s="190"/>
      <c r="AB906" s="190"/>
      <c r="AC906" s="190"/>
      <c r="AD906" s="190"/>
      <c r="AE906" s="190"/>
      <c r="AF906" s="190"/>
      <c r="AG906" s="190"/>
      <c r="AH906" s="191"/>
      <c r="AI906" s="192">
        <v>24</v>
      </c>
      <c r="AJ906" s="193"/>
      <c r="AK906" s="193"/>
      <c r="AL906" s="193"/>
      <c r="AM906" s="193"/>
      <c r="AN906" s="194"/>
      <c r="AO906" s="195">
        <v>11.68</v>
      </c>
      <c r="AP906" s="196"/>
      <c r="AQ906" s="196"/>
      <c r="AR906" s="196"/>
      <c r="AS906" s="196"/>
      <c r="AT906" s="197"/>
      <c r="AU906" s="198">
        <v>48</v>
      </c>
      <c r="AV906" s="199"/>
      <c r="AW906" s="199"/>
      <c r="AX906" s="199"/>
      <c r="AY906" s="199"/>
      <c r="AZ906" s="200"/>
      <c r="BA906" s="201" t="s">
        <v>50</v>
      </c>
      <c r="BB906" s="202"/>
      <c r="BC906" s="202"/>
      <c r="BD906" s="202"/>
      <c r="BE906" s="202"/>
      <c r="BF906" s="203"/>
      <c r="BG906" s="28"/>
      <c r="BH906" s="28"/>
      <c r="BI906" s="28"/>
    </row>
    <row r="907" spans="1:61" ht="18" customHeight="1" x14ac:dyDescent="0.2">
      <c r="A907" s="211" t="str">
        <f t="shared" si="14"/>
        <v>2558</v>
      </c>
      <c r="B907" s="219">
        <v>14325585</v>
      </c>
      <c r="C907" s="188"/>
      <c r="D907" s="188"/>
      <c r="E907" s="188"/>
      <c r="F907" s="188"/>
      <c r="G907" s="188"/>
      <c r="H907" s="188"/>
      <c r="I907" s="188"/>
      <c r="J907" s="48"/>
      <c r="K907" s="189">
        <v>10.26</v>
      </c>
      <c r="L907" s="190"/>
      <c r="M907" s="190"/>
      <c r="N907" s="190"/>
      <c r="O907" s="190"/>
      <c r="P907" s="190"/>
      <c r="Q907" s="191"/>
      <c r="R907" s="192">
        <v>14</v>
      </c>
      <c r="S907" s="193"/>
      <c r="T907" s="193"/>
      <c r="U907" s="193"/>
      <c r="V907" s="193"/>
      <c r="W907" s="193"/>
      <c r="X907" s="193"/>
      <c r="Y907" s="194"/>
      <c r="Z907" s="189">
        <v>10.49</v>
      </c>
      <c r="AA907" s="190"/>
      <c r="AB907" s="190"/>
      <c r="AC907" s="190"/>
      <c r="AD907" s="190"/>
      <c r="AE907" s="190"/>
      <c r="AF907" s="190"/>
      <c r="AG907" s="190"/>
      <c r="AH907" s="191"/>
      <c r="AI907" s="192">
        <v>24</v>
      </c>
      <c r="AJ907" s="193"/>
      <c r="AK907" s="193"/>
      <c r="AL907" s="193"/>
      <c r="AM907" s="193"/>
      <c r="AN907" s="194"/>
      <c r="AO907" s="195">
        <v>10.38</v>
      </c>
      <c r="AP907" s="196"/>
      <c r="AQ907" s="196"/>
      <c r="AR907" s="196"/>
      <c r="AS907" s="196"/>
      <c r="AT907" s="197"/>
      <c r="AU907" s="198">
        <v>38</v>
      </c>
      <c r="AV907" s="199"/>
      <c r="AW907" s="199"/>
      <c r="AX907" s="199"/>
      <c r="AY907" s="199"/>
      <c r="AZ907" s="200"/>
      <c r="BA907" s="201" t="s">
        <v>50</v>
      </c>
      <c r="BB907" s="202"/>
      <c r="BC907" s="202"/>
      <c r="BD907" s="202"/>
      <c r="BE907" s="202"/>
      <c r="BF907" s="203"/>
      <c r="BG907" s="28"/>
      <c r="BH907" s="28"/>
      <c r="BI907" s="28"/>
    </row>
    <row r="908" spans="1:61" ht="18" customHeight="1" x14ac:dyDescent="0.2">
      <c r="A908" s="211" t="str">
        <f t="shared" si="14"/>
        <v>0765</v>
      </c>
      <c r="B908" s="219">
        <v>14407650</v>
      </c>
      <c r="C908" s="188"/>
      <c r="D908" s="188"/>
      <c r="E908" s="188"/>
      <c r="F908" s="188"/>
      <c r="G908" s="188"/>
      <c r="H908" s="188"/>
      <c r="I908" s="188"/>
      <c r="J908" s="48"/>
      <c r="K908" s="189">
        <v>10.17</v>
      </c>
      <c r="L908" s="190"/>
      <c r="M908" s="190"/>
      <c r="N908" s="190"/>
      <c r="O908" s="190"/>
      <c r="P908" s="190"/>
      <c r="Q908" s="191"/>
      <c r="R908" s="192">
        <v>22</v>
      </c>
      <c r="S908" s="193"/>
      <c r="T908" s="193"/>
      <c r="U908" s="193"/>
      <c r="V908" s="193"/>
      <c r="W908" s="193"/>
      <c r="X908" s="193"/>
      <c r="Y908" s="194"/>
      <c r="Z908" s="189">
        <v>11.32</v>
      </c>
      <c r="AA908" s="190"/>
      <c r="AB908" s="190"/>
      <c r="AC908" s="190"/>
      <c r="AD908" s="190"/>
      <c r="AE908" s="190"/>
      <c r="AF908" s="190"/>
      <c r="AG908" s="190"/>
      <c r="AH908" s="191"/>
      <c r="AI908" s="192">
        <v>24</v>
      </c>
      <c r="AJ908" s="193"/>
      <c r="AK908" s="193"/>
      <c r="AL908" s="193"/>
      <c r="AM908" s="193"/>
      <c r="AN908" s="194"/>
      <c r="AO908" s="195">
        <v>10.75</v>
      </c>
      <c r="AP908" s="196"/>
      <c r="AQ908" s="196"/>
      <c r="AR908" s="196"/>
      <c r="AS908" s="196"/>
      <c r="AT908" s="197"/>
      <c r="AU908" s="198">
        <v>46</v>
      </c>
      <c r="AV908" s="199"/>
      <c r="AW908" s="199"/>
      <c r="AX908" s="199"/>
      <c r="AY908" s="199"/>
      <c r="AZ908" s="200"/>
      <c r="BA908" s="201" t="s">
        <v>50</v>
      </c>
      <c r="BB908" s="202"/>
      <c r="BC908" s="202"/>
      <c r="BD908" s="202"/>
      <c r="BE908" s="202"/>
      <c r="BF908" s="203"/>
      <c r="BG908" s="28"/>
      <c r="BH908" s="28"/>
      <c r="BI908" s="28"/>
    </row>
    <row r="909" spans="1:61" ht="18.600000000000001" customHeight="1" x14ac:dyDescent="0.2">
      <c r="A909" s="211" t="str">
        <f t="shared" si="14"/>
        <v>1410</v>
      </c>
      <c r="B909" s="218">
        <v>9631410</v>
      </c>
      <c r="C909" s="188"/>
      <c r="D909" s="188"/>
      <c r="E909" s="188"/>
      <c r="F909" s="188"/>
      <c r="G909" s="188"/>
      <c r="H909" s="188"/>
      <c r="I909" s="188"/>
      <c r="J909" s="48"/>
      <c r="K909" s="189">
        <v>10.66</v>
      </c>
      <c r="L909" s="190"/>
      <c r="M909" s="190"/>
      <c r="N909" s="190"/>
      <c r="O909" s="190"/>
      <c r="P909" s="190"/>
      <c r="Q909" s="191"/>
      <c r="R909" s="192">
        <v>24</v>
      </c>
      <c r="S909" s="193"/>
      <c r="T909" s="193"/>
      <c r="U909" s="193"/>
      <c r="V909" s="193"/>
      <c r="W909" s="193"/>
      <c r="X909" s="193"/>
      <c r="Y909" s="194"/>
      <c r="Z909" s="189">
        <v>10.73</v>
      </c>
      <c r="AA909" s="190"/>
      <c r="AB909" s="190"/>
      <c r="AC909" s="190"/>
      <c r="AD909" s="190"/>
      <c r="AE909" s="190"/>
      <c r="AF909" s="190"/>
      <c r="AG909" s="190"/>
      <c r="AH909" s="191"/>
      <c r="AI909" s="192">
        <v>18</v>
      </c>
      <c r="AJ909" s="193"/>
      <c r="AK909" s="193"/>
      <c r="AL909" s="193"/>
      <c r="AM909" s="193"/>
      <c r="AN909" s="194"/>
      <c r="AO909" s="204">
        <v>10.7</v>
      </c>
      <c r="AP909" s="205"/>
      <c r="AQ909" s="205"/>
      <c r="AR909" s="205"/>
      <c r="AS909" s="205"/>
      <c r="AT909" s="206"/>
      <c r="AU909" s="198">
        <v>42</v>
      </c>
      <c r="AV909" s="199"/>
      <c r="AW909" s="199"/>
      <c r="AX909" s="199"/>
      <c r="AY909" s="199"/>
      <c r="AZ909" s="200"/>
      <c r="BA909" s="201" t="s">
        <v>50</v>
      </c>
      <c r="BB909" s="202"/>
      <c r="BC909" s="202"/>
      <c r="BD909" s="202"/>
      <c r="BE909" s="202"/>
      <c r="BF909" s="203"/>
      <c r="BG909" s="28"/>
      <c r="BH909" s="28"/>
      <c r="BI909" s="28"/>
    </row>
    <row r="910" spans="1:61" ht="144" customHeight="1" x14ac:dyDescent="0.35">
      <c r="A910" s="211" t="str">
        <f t="shared" si="14"/>
        <v>cour</v>
      </c>
      <c r="B910" s="210" t="s">
        <v>51</v>
      </c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  <c r="AA910" s="210"/>
      <c r="AB910" s="210"/>
      <c r="AC910" s="210"/>
      <c r="AD910" s="210"/>
      <c r="AE910" s="210"/>
      <c r="AF910" s="210"/>
      <c r="AG910" s="210"/>
      <c r="AH910" s="210"/>
      <c r="AI910" s="210"/>
      <c r="AJ910" s="210"/>
      <c r="AK910" s="210"/>
      <c r="AL910" s="210"/>
      <c r="AM910" s="210"/>
      <c r="AN910" s="210"/>
      <c r="AO910" s="210"/>
      <c r="AP910" s="210"/>
      <c r="AQ910" s="210"/>
      <c r="AR910" s="210"/>
      <c r="AS910" s="210"/>
      <c r="AT910" s="210"/>
      <c r="AU910" s="210"/>
      <c r="AV910" s="210"/>
      <c r="AW910" s="210"/>
      <c r="AX910" s="210"/>
      <c r="AY910" s="210"/>
      <c r="AZ910" s="210"/>
      <c r="BA910" s="210"/>
      <c r="BB910" s="210"/>
      <c r="BC910" s="210"/>
      <c r="BD910" s="210"/>
      <c r="BE910" s="210"/>
      <c r="BF910" s="210"/>
      <c r="BG910" s="210"/>
      <c r="BH910" s="210"/>
      <c r="BI910" s="210"/>
    </row>
    <row r="911" spans="1:61" ht="32.1" customHeight="1" x14ac:dyDescent="0.2">
      <c r="A911" s="211" t="str">
        <f t="shared" si="14"/>
        <v>e et</v>
      </c>
      <c r="B911" s="217" t="s">
        <v>55</v>
      </c>
      <c r="C911" s="184"/>
      <c r="D911" s="184"/>
      <c r="E911" s="184"/>
      <c r="F911" s="184"/>
      <c r="G911" s="184"/>
      <c r="H911" s="184"/>
      <c r="I911" s="184"/>
      <c r="J911" s="183"/>
      <c r="K911" s="185" t="s">
        <v>42</v>
      </c>
      <c r="L911" s="186"/>
      <c r="M911" s="186"/>
      <c r="N911" s="186"/>
      <c r="O911" s="186"/>
      <c r="P911" s="186"/>
      <c r="Q911" s="187"/>
      <c r="R911" s="182" t="s">
        <v>43</v>
      </c>
      <c r="S911" s="184"/>
      <c r="T911" s="184"/>
      <c r="U911" s="184"/>
      <c r="V911" s="184"/>
      <c r="W911" s="184"/>
      <c r="X911" s="184"/>
      <c r="Y911" s="183"/>
      <c r="Z911" s="182" t="s">
        <v>44</v>
      </c>
      <c r="AA911" s="184"/>
      <c r="AB911" s="184"/>
      <c r="AC911" s="184"/>
      <c r="AD911" s="184"/>
      <c r="AE911" s="184"/>
      <c r="AF911" s="184"/>
      <c r="AG911" s="184"/>
      <c r="AH911" s="183"/>
      <c r="AI911" s="182" t="s">
        <v>45</v>
      </c>
      <c r="AJ911" s="184"/>
      <c r="AK911" s="184"/>
      <c r="AL911" s="184"/>
      <c r="AM911" s="184"/>
      <c r="AN911" s="183"/>
      <c r="AO911" s="182" t="s">
        <v>46</v>
      </c>
      <c r="AP911" s="184"/>
      <c r="AQ911" s="184"/>
      <c r="AR911" s="184"/>
      <c r="AS911" s="184"/>
      <c r="AT911" s="183"/>
      <c r="AU911" s="182" t="s">
        <v>47</v>
      </c>
      <c r="AV911" s="184"/>
      <c r="AW911" s="184"/>
      <c r="AX911" s="184"/>
      <c r="AY911" s="184"/>
      <c r="AZ911" s="183"/>
      <c r="BA911" s="182" t="s">
        <v>48</v>
      </c>
      <c r="BB911" s="184"/>
      <c r="BC911" s="184"/>
      <c r="BD911" s="184"/>
      <c r="BE911" s="184"/>
      <c r="BF911" s="183"/>
      <c r="BG911" s="47"/>
      <c r="BH911" s="47"/>
      <c r="BI911" s="47"/>
    </row>
    <row r="912" spans="1:61" ht="18" customHeight="1" x14ac:dyDescent="0.2">
      <c r="A912" s="211" t="str">
        <f t="shared" si="14"/>
        <v>5905</v>
      </c>
      <c r="B912" s="219">
        <v>14359055</v>
      </c>
      <c r="C912" s="188"/>
      <c r="D912" s="188"/>
      <c r="E912" s="188"/>
      <c r="F912" s="188"/>
      <c r="G912" s="188"/>
      <c r="H912" s="188"/>
      <c r="I912" s="188"/>
      <c r="J912" s="48"/>
      <c r="K912" s="189">
        <v>7.13</v>
      </c>
      <c r="L912" s="190"/>
      <c r="M912" s="190"/>
      <c r="N912" s="190"/>
      <c r="O912" s="190"/>
      <c r="P912" s="190"/>
      <c r="Q912" s="191"/>
      <c r="R912" s="192">
        <v>12</v>
      </c>
      <c r="S912" s="193"/>
      <c r="T912" s="193"/>
      <c r="U912" s="193"/>
      <c r="V912" s="193"/>
      <c r="W912" s="193"/>
      <c r="X912" s="193"/>
      <c r="Y912" s="194"/>
      <c r="Z912" s="189">
        <v>5.67</v>
      </c>
      <c r="AA912" s="190"/>
      <c r="AB912" s="190"/>
      <c r="AC912" s="190"/>
      <c r="AD912" s="190"/>
      <c r="AE912" s="190"/>
      <c r="AF912" s="190"/>
      <c r="AG912" s="190"/>
      <c r="AH912" s="191"/>
      <c r="AI912" s="192">
        <v>10</v>
      </c>
      <c r="AJ912" s="193"/>
      <c r="AK912" s="193"/>
      <c r="AL912" s="193"/>
      <c r="AM912" s="193"/>
      <c r="AN912" s="194"/>
      <c r="AO912" s="204">
        <v>6.4</v>
      </c>
      <c r="AP912" s="205"/>
      <c r="AQ912" s="205"/>
      <c r="AR912" s="205"/>
      <c r="AS912" s="205"/>
      <c r="AT912" s="206"/>
      <c r="AU912" s="198">
        <v>22</v>
      </c>
      <c r="AV912" s="199"/>
      <c r="AW912" s="199"/>
      <c r="AX912" s="199"/>
      <c r="AY912" s="199"/>
      <c r="AZ912" s="200"/>
      <c r="BA912" s="201" t="s">
        <v>49</v>
      </c>
      <c r="BB912" s="202"/>
      <c r="BC912" s="202"/>
      <c r="BD912" s="202"/>
      <c r="BE912" s="202"/>
      <c r="BF912" s="203"/>
      <c r="BG912" s="28"/>
      <c r="BH912" s="28"/>
      <c r="BI912" s="28"/>
    </row>
    <row r="913" spans="1:61" ht="18" customHeight="1" x14ac:dyDescent="0.2">
      <c r="A913" s="211" t="str">
        <f t="shared" si="14"/>
        <v>2835</v>
      </c>
      <c r="B913" s="218">
        <v>8742835</v>
      </c>
      <c r="C913" s="188"/>
      <c r="D913" s="188"/>
      <c r="E913" s="188"/>
      <c r="F913" s="188"/>
      <c r="G913" s="188"/>
      <c r="H913" s="188"/>
      <c r="I913" s="188"/>
      <c r="J913" s="48"/>
      <c r="K913" s="189">
        <v>11.01</v>
      </c>
      <c r="L913" s="190"/>
      <c r="M913" s="190"/>
      <c r="N913" s="190"/>
      <c r="O913" s="190"/>
      <c r="P913" s="190"/>
      <c r="Q913" s="191"/>
      <c r="R913" s="192">
        <v>18</v>
      </c>
      <c r="S913" s="193"/>
      <c r="T913" s="193"/>
      <c r="U913" s="193"/>
      <c r="V913" s="193"/>
      <c r="W913" s="193"/>
      <c r="X913" s="193"/>
      <c r="Y913" s="194"/>
      <c r="Z913" s="189">
        <v>11.59</v>
      </c>
      <c r="AA913" s="190"/>
      <c r="AB913" s="190"/>
      <c r="AC913" s="190"/>
      <c r="AD913" s="190"/>
      <c r="AE913" s="190"/>
      <c r="AF913" s="190"/>
      <c r="AG913" s="190"/>
      <c r="AH913" s="191"/>
      <c r="AI913" s="192">
        <v>18</v>
      </c>
      <c r="AJ913" s="193"/>
      <c r="AK913" s="193"/>
      <c r="AL913" s="193"/>
      <c r="AM913" s="193"/>
      <c r="AN913" s="194"/>
      <c r="AO913" s="204">
        <v>11.3</v>
      </c>
      <c r="AP913" s="205"/>
      <c r="AQ913" s="205"/>
      <c r="AR913" s="205"/>
      <c r="AS913" s="205"/>
      <c r="AT913" s="206"/>
      <c r="AU913" s="198">
        <v>36</v>
      </c>
      <c r="AV913" s="199"/>
      <c r="AW913" s="199"/>
      <c r="AX913" s="199"/>
      <c r="AY913" s="199"/>
      <c r="AZ913" s="200"/>
      <c r="BA913" s="201" t="s">
        <v>50</v>
      </c>
      <c r="BB913" s="202"/>
      <c r="BC913" s="202"/>
      <c r="BD913" s="202"/>
      <c r="BE913" s="202"/>
      <c r="BF913" s="203"/>
      <c r="BG913" s="28"/>
      <c r="BH913" s="28"/>
      <c r="BI913" s="28"/>
    </row>
    <row r="914" spans="1:61" ht="18" customHeight="1" x14ac:dyDescent="0.2">
      <c r="A914" s="211" t="str">
        <f t="shared" si="14"/>
        <v>7878</v>
      </c>
      <c r="B914" s="219">
        <v>14278785</v>
      </c>
      <c r="C914" s="188"/>
      <c r="D914" s="188"/>
      <c r="E914" s="188"/>
      <c r="F914" s="188"/>
      <c r="G914" s="188"/>
      <c r="H914" s="188"/>
      <c r="I914" s="188"/>
      <c r="J914" s="48"/>
      <c r="K914" s="189">
        <v>9.49</v>
      </c>
      <c r="L914" s="190"/>
      <c r="M914" s="190"/>
      <c r="N914" s="190"/>
      <c r="O914" s="190"/>
      <c r="P914" s="190"/>
      <c r="Q914" s="191"/>
      <c r="R914" s="192">
        <v>20</v>
      </c>
      <c r="S914" s="193"/>
      <c r="T914" s="193"/>
      <c r="U914" s="193"/>
      <c r="V914" s="193"/>
      <c r="W914" s="193"/>
      <c r="X914" s="193"/>
      <c r="Y914" s="194"/>
      <c r="Z914" s="189">
        <v>9.15</v>
      </c>
      <c r="AA914" s="190"/>
      <c r="AB914" s="190"/>
      <c r="AC914" s="190"/>
      <c r="AD914" s="190"/>
      <c r="AE914" s="190"/>
      <c r="AF914" s="190"/>
      <c r="AG914" s="190"/>
      <c r="AH914" s="191"/>
      <c r="AI914" s="192">
        <v>10</v>
      </c>
      <c r="AJ914" s="193"/>
      <c r="AK914" s="193"/>
      <c r="AL914" s="193"/>
      <c r="AM914" s="193"/>
      <c r="AN914" s="194"/>
      <c r="AO914" s="195">
        <v>9.32</v>
      </c>
      <c r="AP914" s="196"/>
      <c r="AQ914" s="196"/>
      <c r="AR914" s="196"/>
      <c r="AS914" s="196"/>
      <c r="AT914" s="197"/>
      <c r="AU914" s="198">
        <v>30</v>
      </c>
      <c r="AV914" s="199"/>
      <c r="AW914" s="199"/>
      <c r="AX914" s="199"/>
      <c r="AY914" s="199"/>
      <c r="AZ914" s="200"/>
      <c r="BA914" s="201" t="s">
        <v>49</v>
      </c>
      <c r="BB914" s="202"/>
      <c r="BC914" s="202"/>
      <c r="BD914" s="202"/>
      <c r="BE914" s="202"/>
      <c r="BF914" s="203"/>
      <c r="BG914" s="28"/>
      <c r="BH914" s="28"/>
      <c r="BI914" s="28"/>
    </row>
    <row r="915" spans="1:61" ht="18" customHeight="1" x14ac:dyDescent="0.2">
      <c r="A915" s="211" t="str">
        <f t="shared" si="14"/>
        <v>2619</v>
      </c>
      <c r="B915" s="218">
        <v>7482619</v>
      </c>
      <c r="C915" s="188"/>
      <c r="D915" s="188"/>
      <c r="E915" s="188"/>
      <c r="F915" s="188"/>
      <c r="G915" s="188"/>
      <c r="H915" s="188"/>
      <c r="I915" s="188"/>
      <c r="J915" s="48"/>
      <c r="K915" s="189">
        <v>10.36</v>
      </c>
      <c r="L915" s="190"/>
      <c r="M915" s="190"/>
      <c r="N915" s="190"/>
      <c r="O915" s="190"/>
      <c r="P915" s="190"/>
      <c r="Q915" s="191"/>
      <c r="R915" s="192">
        <v>24</v>
      </c>
      <c r="S915" s="193"/>
      <c r="T915" s="193"/>
      <c r="U915" s="193"/>
      <c r="V915" s="193"/>
      <c r="W915" s="193"/>
      <c r="X915" s="193"/>
      <c r="Y915" s="194"/>
      <c r="Z915" s="189">
        <v>11.74</v>
      </c>
      <c r="AA915" s="190"/>
      <c r="AB915" s="190"/>
      <c r="AC915" s="190"/>
      <c r="AD915" s="190"/>
      <c r="AE915" s="190"/>
      <c r="AF915" s="190"/>
      <c r="AG915" s="190"/>
      <c r="AH915" s="191"/>
      <c r="AI915" s="192">
        <v>18</v>
      </c>
      <c r="AJ915" s="193"/>
      <c r="AK915" s="193"/>
      <c r="AL915" s="193"/>
      <c r="AM915" s="193"/>
      <c r="AN915" s="194"/>
      <c r="AO915" s="195">
        <v>11.05</v>
      </c>
      <c r="AP915" s="196"/>
      <c r="AQ915" s="196"/>
      <c r="AR915" s="196"/>
      <c r="AS915" s="196"/>
      <c r="AT915" s="197"/>
      <c r="AU915" s="198">
        <v>42</v>
      </c>
      <c r="AV915" s="199"/>
      <c r="AW915" s="199"/>
      <c r="AX915" s="199"/>
      <c r="AY915" s="199"/>
      <c r="AZ915" s="200"/>
      <c r="BA915" s="201" t="s">
        <v>50</v>
      </c>
      <c r="BB915" s="202"/>
      <c r="BC915" s="202"/>
      <c r="BD915" s="202"/>
      <c r="BE915" s="202"/>
      <c r="BF915" s="203"/>
      <c r="BG915" s="28"/>
      <c r="BH915" s="28"/>
      <c r="BI915" s="28"/>
    </row>
    <row r="916" spans="1:61" ht="18" customHeight="1" x14ac:dyDescent="0.2">
      <c r="A916" s="211" t="str">
        <f t="shared" si="14"/>
        <v>7201</v>
      </c>
      <c r="B916" s="218">
        <v>9857201</v>
      </c>
      <c r="C916" s="188"/>
      <c r="D916" s="188"/>
      <c r="E916" s="188"/>
      <c r="F916" s="188"/>
      <c r="G916" s="188"/>
      <c r="H916" s="188"/>
      <c r="I916" s="188"/>
      <c r="J916" s="48"/>
      <c r="K916" s="189">
        <v>9.56</v>
      </c>
      <c r="L916" s="190"/>
      <c r="M916" s="190"/>
      <c r="N916" s="190"/>
      <c r="O916" s="190"/>
      <c r="P916" s="190"/>
      <c r="Q916" s="191"/>
      <c r="R916" s="192">
        <v>18</v>
      </c>
      <c r="S916" s="193"/>
      <c r="T916" s="193"/>
      <c r="U916" s="193"/>
      <c r="V916" s="193"/>
      <c r="W916" s="193"/>
      <c r="X916" s="193"/>
      <c r="Y916" s="194"/>
      <c r="Z916" s="189">
        <v>9.43</v>
      </c>
      <c r="AA916" s="190"/>
      <c r="AB916" s="190"/>
      <c r="AC916" s="190"/>
      <c r="AD916" s="190"/>
      <c r="AE916" s="190"/>
      <c r="AF916" s="190"/>
      <c r="AG916" s="190"/>
      <c r="AH916" s="191"/>
      <c r="AI916" s="192">
        <v>18</v>
      </c>
      <c r="AJ916" s="193"/>
      <c r="AK916" s="193"/>
      <c r="AL916" s="193"/>
      <c r="AM916" s="193"/>
      <c r="AN916" s="194"/>
      <c r="AO916" s="204">
        <v>9.5</v>
      </c>
      <c r="AP916" s="205"/>
      <c r="AQ916" s="205"/>
      <c r="AR916" s="205"/>
      <c r="AS916" s="205"/>
      <c r="AT916" s="206"/>
      <c r="AU916" s="198">
        <v>36</v>
      </c>
      <c r="AV916" s="199"/>
      <c r="AW916" s="199"/>
      <c r="AX916" s="199"/>
      <c r="AY916" s="199"/>
      <c r="AZ916" s="200"/>
      <c r="BA916" s="201" t="s">
        <v>49</v>
      </c>
      <c r="BB916" s="202"/>
      <c r="BC916" s="202"/>
      <c r="BD916" s="202"/>
      <c r="BE916" s="202"/>
      <c r="BF916" s="203"/>
      <c r="BG916" s="28"/>
      <c r="BH916" s="28"/>
      <c r="BI916" s="28"/>
    </row>
    <row r="917" spans="1:61" ht="18" customHeight="1" x14ac:dyDescent="0.2">
      <c r="A917" s="211" t="str">
        <f t="shared" si="14"/>
        <v>1581</v>
      </c>
      <c r="B917" s="218">
        <v>7231581</v>
      </c>
      <c r="C917" s="188"/>
      <c r="D917" s="188"/>
      <c r="E917" s="188"/>
      <c r="F917" s="188"/>
      <c r="G917" s="188"/>
      <c r="H917" s="188"/>
      <c r="I917" s="188"/>
      <c r="J917" s="48"/>
      <c r="K917" s="189">
        <v>8.2200000000000006</v>
      </c>
      <c r="L917" s="190"/>
      <c r="M917" s="190"/>
      <c r="N917" s="190"/>
      <c r="O917" s="190"/>
      <c r="P917" s="190"/>
      <c r="Q917" s="191"/>
      <c r="R917" s="192">
        <v>8</v>
      </c>
      <c r="S917" s="193"/>
      <c r="T917" s="193"/>
      <c r="U917" s="193"/>
      <c r="V917" s="193"/>
      <c r="W917" s="193"/>
      <c r="X917" s="193"/>
      <c r="Y917" s="194"/>
      <c r="Z917" s="189">
        <v>9.17</v>
      </c>
      <c r="AA917" s="190"/>
      <c r="AB917" s="190"/>
      <c r="AC917" s="190"/>
      <c r="AD917" s="190"/>
      <c r="AE917" s="190"/>
      <c r="AF917" s="190"/>
      <c r="AG917" s="190"/>
      <c r="AH917" s="191"/>
      <c r="AI917" s="192">
        <v>12</v>
      </c>
      <c r="AJ917" s="193"/>
      <c r="AK917" s="193"/>
      <c r="AL917" s="193"/>
      <c r="AM917" s="193"/>
      <c r="AN917" s="194"/>
      <c r="AO917" s="204">
        <v>8.6999999999999993</v>
      </c>
      <c r="AP917" s="205"/>
      <c r="AQ917" s="205"/>
      <c r="AR917" s="205"/>
      <c r="AS917" s="205"/>
      <c r="AT917" s="206"/>
      <c r="AU917" s="198">
        <v>20</v>
      </c>
      <c r="AV917" s="199"/>
      <c r="AW917" s="199"/>
      <c r="AX917" s="199"/>
      <c r="AY917" s="199"/>
      <c r="AZ917" s="200"/>
      <c r="BA917" s="201" t="s">
        <v>49</v>
      </c>
      <c r="BB917" s="202"/>
      <c r="BC917" s="202"/>
      <c r="BD917" s="202"/>
      <c r="BE917" s="202"/>
      <c r="BF917" s="203"/>
      <c r="BG917" s="28"/>
      <c r="BH917" s="28"/>
      <c r="BI917" s="28"/>
    </row>
    <row r="918" spans="1:61" ht="18.600000000000001" customHeight="1" x14ac:dyDescent="0.2">
      <c r="A918" s="211" t="str">
        <f t="shared" si="14"/>
        <v>8243</v>
      </c>
      <c r="B918" s="218">
        <v>9628243</v>
      </c>
      <c r="C918" s="188"/>
      <c r="D918" s="188"/>
      <c r="E918" s="188"/>
      <c r="F918" s="188"/>
      <c r="G918" s="188"/>
      <c r="H918" s="188"/>
      <c r="I918" s="188"/>
      <c r="J918" s="48"/>
      <c r="K918" s="189">
        <v>9.0299999999999994</v>
      </c>
      <c r="L918" s="190"/>
      <c r="M918" s="190"/>
      <c r="N918" s="190"/>
      <c r="O918" s="190"/>
      <c r="P918" s="190"/>
      <c r="Q918" s="191"/>
      <c r="R918" s="192">
        <v>8</v>
      </c>
      <c r="S918" s="193"/>
      <c r="T918" s="193"/>
      <c r="U918" s="193"/>
      <c r="V918" s="193"/>
      <c r="W918" s="193"/>
      <c r="X918" s="193"/>
      <c r="Y918" s="194"/>
      <c r="Z918" s="189">
        <v>9.31</v>
      </c>
      <c r="AA918" s="190"/>
      <c r="AB918" s="190"/>
      <c r="AC918" s="190"/>
      <c r="AD918" s="190"/>
      <c r="AE918" s="190"/>
      <c r="AF918" s="190"/>
      <c r="AG918" s="190"/>
      <c r="AH918" s="191"/>
      <c r="AI918" s="192">
        <v>14</v>
      </c>
      <c r="AJ918" s="193"/>
      <c r="AK918" s="193"/>
      <c r="AL918" s="193"/>
      <c r="AM918" s="193"/>
      <c r="AN918" s="194"/>
      <c r="AO918" s="195">
        <v>9.17</v>
      </c>
      <c r="AP918" s="196"/>
      <c r="AQ918" s="196"/>
      <c r="AR918" s="196"/>
      <c r="AS918" s="196"/>
      <c r="AT918" s="197"/>
      <c r="AU918" s="198">
        <v>22</v>
      </c>
      <c r="AV918" s="199"/>
      <c r="AW918" s="199"/>
      <c r="AX918" s="199"/>
      <c r="AY918" s="199"/>
      <c r="AZ918" s="200"/>
      <c r="BA918" s="201" t="s">
        <v>49</v>
      </c>
      <c r="BB918" s="202"/>
      <c r="BC918" s="202"/>
      <c r="BD918" s="202"/>
      <c r="BE918" s="202"/>
      <c r="BF918" s="203"/>
      <c r="BG918" s="28"/>
      <c r="BH918" s="28"/>
      <c r="BI918" s="28"/>
    </row>
  </sheetData>
  <mergeCells count="15313">
    <mergeCell ref="C916:J916"/>
    <mergeCell ref="K916:Q916"/>
    <mergeCell ref="R916:Y916"/>
    <mergeCell ref="Z916:AH916"/>
    <mergeCell ref="AI916:AN916"/>
    <mergeCell ref="AO916:AT916"/>
    <mergeCell ref="AU916:AZ916"/>
    <mergeCell ref="BA916:BF916"/>
    <mergeCell ref="BG916:BI916"/>
    <mergeCell ref="C917:J917"/>
    <mergeCell ref="K917:Q917"/>
    <mergeCell ref="R917:Y917"/>
    <mergeCell ref="Z917:AH917"/>
    <mergeCell ref="AI917:AN917"/>
    <mergeCell ref="AO917:AT917"/>
    <mergeCell ref="AU917:AZ917"/>
    <mergeCell ref="BA917:BF917"/>
    <mergeCell ref="BG917:BI917"/>
    <mergeCell ref="C918:J918"/>
    <mergeCell ref="K918:Q918"/>
    <mergeCell ref="R918:Y918"/>
    <mergeCell ref="Z918:AH918"/>
    <mergeCell ref="AI918:AN918"/>
    <mergeCell ref="AO918:AT918"/>
    <mergeCell ref="AU918:AZ918"/>
    <mergeCell ref="BA918:BF918"/>
    <mergeCell ref="BG918:BI918"/>
    <mergeCell ref="C912:J912"/>
    <mergeCell ref="K912:Q912"/>
    <mergeCell ref="R912:Y912"/>
    <mergeCell ref="Z912:AH912"/>
    <mergeCell ref="AI912:AN912"/>
    <mergeCell ref="AO912:AT912"/>
    <mergeCell ref="AU912:AZ912"/>
    <mergeCell ref="BA912:BF912"/>
    <mergeCell ref="BG912:BI912"/>
    <mergeCell ref="C913:J913"/>
    <mergeCell ref="K913:Q913"/>
    <mergeCell ref="R913:Y913"/>
    <mergeCell ref="Z913:AH913"/>
    <mergeCell ref="AI913:AN913"/>
    <mergeCell ref="AO913:AT913"/>
    <mergeCell ref="AU913:AZ913"/>
    <mergeCell ref="BA913:BF913"/>
    <mergeCell ref="BG913:BI913"/>
    <mergeCell ref="C914:J914"/>
    <mergeCell ref="K914:Q914"/>
    <mergeCell ref="R914:Y914"/>
    <mergeCell ref="Z914:AH914"/>
    <mergeCell ref="AI914:AN914"/>
    <mergeCell ref="AO914:AT914"/>
    <mergeCell ref="AU914:AZ914"/>
    <mergeCell ref="BA914:BF914"/>
    <mergeCell ref="BG914:BI914"/>
    <mergeCell ref="C915:J915"/>
    <mergeCell ref="K915:Q915"/>
    <mergeCell ref="R915:Y915"/>
    <mergeCell ref="Z915:AH915"/>
    <mergeCell ref="AI915:AN915"/>
    <mergeCell ref="AO915:AT915"/>
    <mergeCell ref="AU915:AZ915"/>
    <mergeCell ref="BA915:BF915"/>
    <mergeCell ref="BG915:BI915"/>
    <mergeCell ref="C907:J907"/>
    <mergeCell ref="K907:Q907"/>
    <mergeCell ref="R907:Y907"/>
    <mergeCell ref="Z907:AH907"/>
    <mergeCell ref="AI907:AN907"/>
    <mergeCell ref="AO907:AT907"/>
    <mergeCell ref="AU907:AZ907"/>
    <mergeCell ref="BA907:BF907"/>
    <mergeCell ref="BG907:BI907"/>
    <mergeCell ref="C908:J908"/>
    <mergeCell ref="K908:Q908"/>
    <mergeCell ref="R908:Y908"/>
    <mergeCell ref="Z908:AH908"/>
    <mergeCell ref="AI908:AN908"/>
    <mergeCell ref="AO908:AT908"/>
    <mergeCell ref="AU908:AZ908"/>
    <mergeCell ref="BA908:BF908"/>
    <mergeCell ref="BG908:BI908"/>
    <mergeCell ref="C909:J909"/>
    <mergeCell ref="K909:Q909"/>
    <mergeCell ref="R909:Y909"/>
    <mergeCell ref="Z909:AH909"/>
    <mergeCell ref="AI909:AN909"/>
    <mergeCell ref="AO909:AT909"/>
    <mergeCell ref="AU909:AZ909"/>
    <mergeCell ref="BA909:BF909"/>
    <mergeCell ref="BG909:BI909"/>
    <mergeCell ref="B910:BI910"/>
    <mergeCell ref="C911:J911"/>
    <mergeCell ref="K911:Q911"/>
    <mergeCell ref="R911:Y911"/>
    <mergeCell ref="Z911:AH911"/>
    <mergeCell ref="AI911:AN911"/>
    <mergeCell ref="AO911:AT911"/>
    <mergeCell ref="AU911:AZ911"/>
    <mergeCell ref="BA911:BF911"/>
    <mergeCell ref="BG911:BI911"/>
    <mergeCell ref="C903:J903"/>
    <mergeCell ref="K903:Q903"/>
    <mergeCell ref="R903:Y903"/>
    <mergeCell ref="Z903:AH903"/>
    <mergeCell ref="AI903:AN903"/>
    <mergeCell ref="AO903:AT903"/>
    <mergeCell ref="AU903:AZ903"/>
    <mergeCell ref="BA903:BF903"/>
    <mergeCell ref="BG903:BI903"/>
    <mergeCell ref="C904:J904"/>
    <mergeCell ref="K904:Q904"/>
    <mergeCell ref="R904:Y904"/>
    <mergeCell ref="Z904:AH904"/>
    <mergeCell ref="AI904:AN904"/>
    <mergeCell ref="AO904:AT904"/>
    <mergeCell ref="AU904:AZ904"/>
    <mergeCell ref="BA904:BF904"/>
    <mergeCell ref="BG904:BI904"/>
    <mergeCell ref="C905:J905"/>
    <mergeCell ref="K905:Q905"/>
    <mergeCell ref="R905:Y905"/>
    <mergeCell ref="Z905:AH905"/>
    <mergeCell ref="AI905:AN905"/>
    <mergeCell ref="AO905:AT905"/>
    <mergeCell ref="AU905:AZ905"/>
    <mergeCell ref="BA905:BF905"/>
    <mergeCell ref="BG905:BI905"/>
    <mergeCell ref="C906:J906"/>
    <mergeCell ref="K906:Q906"/>
    <mergeCell ref="R906:Y906"/>
    <mergeCell ref="Z906:AH906"/>
    <mergeCell ref="AI906:AN906"/>
    <mergeCell ref="AO906:AT906"/>
    <mergeCell ref="AU906:AZ906"/>
    <mergeCell ref="BA906:BF906"/>
    <mergeCell ref="BG906:BI906"/>
    <mergeCell ref="C899:J899"/>
    <mergeCell ref="K899:Q899"/>
    <mergeCell ref="R899:Y899"/>
    <mergeCell ref="Z899:AH899"/>
    <mergeCell ref="AI899:AN899"/>
    <mergeCell ref="AO899:AT899"/>
    <mergeCell ref="AU899:AZ899"/>
    <mergeCell ref="BA899:BF899"/>
    <mergeCell ref="BG899:BI899"/>
    <mergeCell ref="C900:J900"/>
    <mergeCell ref="K900:Q900"/>
    <mergeCell ref="R900:Y900"/>
    <mergeCell ref="Z900:AH900"/>
    <mergeCell ref="AI900:AN900"/>
    <mergeCell ref="AO900:AT900"/>
    <mergeCell ref="AU900:AZ900"/>
    <mergeCell ref="BA900:BF900"/>
    <mergeCell ref="BG900:BI900"/>
    <mergeCell ref="C901:J901"/>
    <mergeCell ref="K901:Q901"/>
    <mergeCell ref="R901:Y901"/>
    <mergeCell ref="Z901:AH901"/>
    <mergeCell ref="AI901:AN901"/>
    <mergeCell ref="AO901:AT901"/>
    <mergeCell ref="AU901:AZ901"/>
    <mergeCell ref="BA901:BF901"/>
    <mergeCell ref="BG901:BI901"/>
    <mergeCell ref="C902:J902"/>
    <mergeCell ref="K902:Q902"/>
    <mergeCell ref="R902:Y902"/>
    <mergeCell ref="Z902:AH902"/>
    <mergeCell ref="AI902:AN902"/>
    <mergeCell ref="AO902:AT902"/>
    <mergeCell ref="AU902:AZ902"/>
    <mergeCell ref="BA902:BF902"/>
    <mergeCell ref="BG902:BI902"/>
    <mergeCell ref="C895:J895"/>
    <mergeCell ref="K895:Q895"/>
    <mergeCell ref="R895:Y895"/>
    <mergeCell ref="Z895:AH895"/>
    <mergeCell ref="AI895:AN895"/>
    <mergeCell ref="AO895:AT895"/>
    <mergeCell ref="AU895:AZ895"/>
    <mergeCell ref="BA895:BF895"/>
    <mergeCell ref="BG895:BI895"/>
    <mergeCell ref="C896:J896"/>
    <mergeCell ref="K896:Q896"/>
    <mergeCell ref="R896:Y896"/>
    <mergeCell ref="Z896:AH896"/>
    <mergeCell ref="AI896:AN896"/>
    <mergeCell ref="AO896:AT896"/>
    <mergeCell ref="AU896:AZ896"/>
    <mergeCell ref="BA896:BF896"/>
    <mergeCell ref="BG896:BI896"/>
    <mergeCell ref="C897:J897"/>
    <mergeCell ref="K897:Q897"/>
    <mergeCell ref="R897:Y897"/>
    <mergeCell ref="Z897:AH897"/>
    <mergeCell ref="AI897:AN897"/>
    <mergeCell ref="AO897:AT897"/>
    <mergeCell ref="AU897:AZ897"/>
    <mergeCell ref="BA897:BF897"/>
    <mergeCell ref="BG897:BI897"/>
    <mergeCell ref="C898:J898"/>
    <mergeCell ref="K898:Q898"/>
    <mergeCell ref="R898:Y898"/>
    <mergeCell ref="Z898:AH898"/>
    <mergeCell ref="AI898:AN898"/>
    <mergeCell ref="AO898:AT898"/>
    <mergeCell ref="AU898:AZ898"/>
    <mergeCell ref="BA898:BF898"/>
    <mergeCell ref="BG898:BI898"/>
    <mergeCell ref="C891:J891"/>
    <mergeCell ref="K891:Q891"/>
    <mergeCell ref="R891:Y891"/>
    <mergeCell ref="Z891:AH891"/>
    <mergeCell ref="AI891:AN891"/>
    <mergeCell ref="AO891:AT891"/>
    <mergeCell ref="AU891:AZ891"/>
    <mergeCell ref="BA891:BF891"/>
    <mergeCell ref="BG891:BI891"/>
    <mergeCell ref="C892:J892"/>
    <mergeCell ref="K892:Q892"/>
    <mergeCell ref="R892:Y892"/>
    <mergeCell ref="Z892:AH892"/>
    <mergeCell ref="AI892:AN892"/>
    <mergeCell ref="AO892:AT892"/>
    <mergeCell ref="AU892:AZ892"/>
    <mergeCell ref="BA892:BF892"/>
    <mergeCell ref="BG892:BI892"/>
    <mergeCell ref="C893:J893"/>
    <mergeCell ref="K893:Q893"/>
    <mergeCell ref="R893:Y893"/>
    <mergeCell ref="Z893:AH893"/>
    <mergeCell ref="AI893:AN893"/>
    <mergeCell ref="AO893:AT893"/>
    <mergeCell ref="AU893:AZ893"/>
    <mergeCell ref="BA893:BF893"/>
    <mergeCell ref="BG893:BI893"/>
    <mergeCell ref="C894:J894"/>
    <mergeCell ref="K894:Q894"/>
    <mergeCell ref="R894:Y894"/>
    <mergeCell ref="Z894:AH894"/>
    <mergeCell ref="AI894:AN894"/>
    <mergeCell ref="AO894:AT894"/>
    <mergeCell ref="AU894:AZ894"/>
    <mergeCell ref="BA894:BF894"/>
    <mergeCell ref="BG894:BI894"/>
    <mergeCell ref="C887:J887"/>
    <mergeCell ref="K887:Q887"/>
    <mergeCell ref="R887:Y887"/>
    <mergeCell ref="Z887:AH887"/>
    <mergeCell ref="AI887:AN887"/>
    <mergeCell ref="AO887:AT887"/>
    <mergeCell ref="AU887:AZ887"/>
    <mergeCell ref="BA887:BF887"/>
    <mergeCell ref="BG887:BI887"/>
    <mergeCell ref="C888:J888"/>
    <mergeCell ref="K888:Q888"/>
    <mergeCell ref="R888:Y888"/>
    <mergeCell ref="Z888:AH888"/>
    <mergeCell ref="AI888:AN888"/>
    <mergeCell ref="AO888:AT888"/>
    <mergeCell ref="AU888:AZ888"/>
    <mergeCell ref="BA888:BF888"/>
    <mergeCell ref="BG888:BI888"/>
    <mergeCell ref="C889:J889"/>
    <mergeCell ref="K889:Q889"/>
    <mergeCell ref="R889:Y889"/>
    <mergeCell ref="Z889:AH889"/>
    <mergeCell ref="AI889:AN889"/>
    <mergeCell ref="AO889:AT889"/>
    <mergeCell ref="AU889:AZ889"/>
    <mergeCell ref="BA889:BF889"/>
    <mergeCell ref="BG889:BI889"/>
    <mergeCell ref="C890:J890"/>
    <mergeCell ref="K890:Q890"/>
    <mergeCell ref="R890:Y890"/>
    <mergeCell ref="Z890:AH890"/>
    <mergeCell ref="AI890:AN890"/>
    <mergeCell ref="AO890:AT890"/>
    <mergeCell ref="AU890:AZ890"/>
    <mergeCell ref="BA890:BF890"/>
    <mergeCell ref="BG890:BI890"/>
    <mergeCell ref="C883:J883"/>
    <mergeCell ref="K883:Q883"/>
    <mergeCell ref="R883:Y883"/>
    <mergeCell ref="Z883:AH883"/>
    <mergeCell ref="AI883:AN883"/>
    <mergeCell ref="AO883:AT883"/>
    <mergeCell ref="AU883:AZ883"/>
    <mergeCell ref="BA883:BF883"/>
    <mergeCell ref="BG883:BI883"/>
    <mergeCell ref="C884:J884"/>
    <mergeCell ref="K884:Q884"/>
    <mergeCell ref="R884:Y884"/>
    <mergeCell ref="Z884:AH884"/>
    <mergeCell ref="AI884:AN884"/>
    <mergeCell ref="AO884:AT884"/>
    <mergeCell ref="AU884:AZ884"/>
    <mergeCell ref="BA884:BF884"/>
    <mergeCell ref="BG884:BI884"/>
    <mergeCell ref="C885:J885"/>
    <mergeCell ref="K885:Q885"/>
    <mergeCell ref="R885:Y885"/>
    <mergeCell ref="Z885:AH885"/>
    <mergeCell ref="AI885:AN885"/>
    <mergeCell ref="AO885:AT885"/>
    <mergeCell ref="AU885:AZ885"/>
    <mergeCell ref="BA885:BF885"/>
    <mergeCell ref="BG885:BI885"/>
    <mergeCell ref="C886:J886"/>
    <mergeCell ref="K886:Q886"/>
    <mergeCell ref="R886:Y886"/>
    <mergeCell ref="Z886:AH886"/>
    <mergeCell ref="AI886:AN886"/>
    <mergeCell ref="AO886:AT886"/>
    <mergeCell ref="AU886:AZ886"/>
    <mergeCell ref="BA886:BF886"/>
    <mergeCell ref="BG886:BI886"/>
    <mergeCell ref="C879:J879"/>
    <mergeCell ref="K879:Q879"/>
    <mergeCell ref="R879:Y879"/>
    <mergeCell ref="Z879:AH879"/>
    <mergeCell ref="AI879:AN879"/>
    <mergeCell ref="AO879:AT879"/>
    <mergeCell ref="AU879:AZ879"/>
    <mergeCell ref="BA879:BF879"/>
    <mergeCell ref="BG879:BI879"/>
    <mergeCell ref="C880:J880"/>
    <mergeCell ref="K880:Q880"/>
    <mergeCell ref="R880:Y880"/>
    <mergeCell ref="Z880:AH880"/>
    <mergeCell ref="AI880:AN880"/>
    <mergeCell ref="AO880:AT880"/>
    <mergeCell ref="AU880:AZ880"/>
    <mergeCell ref="BA880:BF880"/>
    <mergeCell ref="BG880:BI880"/>
    <mergeCell ref="C881:J881"/>
    <mergeCell ref="K881:Q881"/>
    <mergeCell ref="R881:Y881"/>
    <mergeCell ref="Z881:AH881"/>
    <mergeCell ref="AI881:AN881"/>
    <mergeCell ref="AO881:AT881"/>
    <mergeCell ref="AU881:AZ881"/>
    <mergeCell ref="BA881:BF881"/>
    <mergeCell ref="BG881:BI881"/>
    <mergeCell ref="C882:J882"/>
    <mergeCell ref="K882:Q882"/>
    <mergeCell ref="R882:Y882"/>
    <mergeCell ref="Z882:AH882"/>
    <mergeCell ref="AI882:AN882"/>
    <mergeCell ref="AO882:AT882"/>
    <mergeCell ref="AU882:AZ882"/>
    <mergeCell ref="BA882:BF882"/>
    <mergeCell ref="BG882:BI882"/>
    <mergeCell ref="C874:J874"/>
    <mergeCell ref="K874:Q874"/>
    <mergeCell ref="R874:Y874"/>
    <mergeCell ref="Z874:AH874"/>
    <mergeCell ref="AI874:AN874"/>
    <mergeCell ref="AO874:AT874"/>
    <mergeCell ref="AU874:AZ874"/>
    <mergeCell ref="BA874:BF874"/>
    <mergeCell ref="BG874:BI874"/>
    <mergeCell ref="B875:BI875"/>
    <mergeCell ref="C876:J876"/>
    <mergeCell ref="K876:Q876"/>
    <mergeCell ref="R876:Y876"/>
    <mergeCell ref="Z876:AH876"/>
    <mergeCell ref="AI876:AN876"/>
    <mergeCell ref="AO876:AT876"/>
    <mergeCell ref="AU876:AZ876"/>
    <mergeCell ref="BA876:BF876"/>
    <mergeCell ref="BG876:BI876"/>
    <mergeCell ref="C877:J877"/>
    <mergeCell ref="K877:Q877"/>
    <mergeCell ref="R877:Y877"/>
    <mergeCell ref="Z877:AH877"/>
    <mergeCell ref="AI877:AN877"/>
    <mergeCell ref="AO877:AT877"/>
    <mergeCell ref="AU877:AZ877"/>
    <mergeCell ref="BA877:BF877"/>
    <mergeCell ref="BG877:BI877"/>
    <mergeCell ref="C878:J878"/>
    <mergeCell ref="K878:Q878"/>
    <mergeCell ref="R878:Y878"/>
    <mergeCell ref="Z878:AH878"/>
    <mergeCell ref="AI878:AN878"/>
    <mergeCell ref="AO878:AT878"/>
    <mergeCell ref="AU878:AZ878"/>
    <mergeCell ref="BA878:BF878"/>
    <mergeCell ref="BG878:BI878"/>
    <mergeCell ref="C870:J870"/>
    <mergeCell ref="K870:Q870"/>
    <mergeCell ref="R870:Y870"/>
    <mergeCell ref="Z870:AH870"/>
    <mergeCell ref="AI870:AN870"/>
    <mergeCell ref="AO870:AT870"/>
    <mergeCell ref="AU870:AZ870"/>
    <mergeCell ref="BA870:BF870"/>
    <mergeCell ref="BG870:BI870"/>
    <mergeCell ref="C871:J871"/>
    <mergeCell ref="K871:Q871"/>
    <mergeCell ref="R871:Y871"/>
    <mergeCell ref="Z871:AH871"/>
    <mergeCell ref="AI871:AN871"/>
    <mergeCell ref="AO871:AT871"/>
    <mergeCell ref="AU871:AZ871"/>
    <mergeCell ref="BA871:BF871"/>
    <mergeCell ref="BG871:BI871"/>
    <mergeCell ref="C872:J872"/>
    <mergeCell ref="K872:Q872"/>
    <mergeCell ref="R872:Y872"/>
    <mergeCell ref="Z872:AH872"/>
    <mergeCell ref="AI872:AN872"/>
    <mergeCell ref="AO872:AT872"/>
    <mergeCell ref="AU872:AZ872"/>
    <mergeCell ref="BA872:BF872"/>
    <mergeCell ref="BG872:BI872"/>
    <mergeCell ref="C873:J873"/>
    <mergeCell ref="K873:Q873"/>
    <mergeCell ref="R873:Y873"/>
    <mergeCell ref="Z873:AH873"/>
    <mergeCell ref="AI873:AN873"/>
    <mergeCell ref="AO873:AT873"/>
    <mergeCell ref="AU873:AZ873"/>
    <mergeCell ref="BA873:BF873"/>
    <mergeCell ref="BG873:BI873"/>
    <mergeCell ref="C866:J866"/>
    <mergeCell ref="K866:Q866"/>
    <mergeCell ref="R866:Y866"/>
    <mergeCell ref="Z866:AH866"/>
    <mergeCell ref="AI866:AN866"/>
    <mergeCell ref="AO866:AT866"/>
    <mergeCell ref="AU866:AZ866"/>
    <mergeCell ref="BA866:BF866"/>
    <mergeCell ref="BG866:BI866"/>
    <mergeCell ref="C867:J867"/>
    <mergeCell ref="K867:Q867"/>
    <mergeCell ref="R867:Y867"/>
    <mergeCell ref="Z867:AH867"/>
    <mergeCell ref="AI867:AN867"/>
    <mergeCell ref="AO867:AT867"/>
    <mergeCell ref="AU867:AZ867"/>
    <mergeCell ref="BA867:BF867"/>
    <mergeCell ref="BG867:BI867"/>
    <mergeCell ref="C868:J868"/>
    <mergeCell ref="K868:Q868"/>
    <mergeCell ref="R868:Y868"/>
    <mergeCell ref="Z868:AH868"/>
    <mergeCell ref="AI868:AN868"/>
    <mergeCell ref="AO868:AT868"/>
    <mergeCell ref="AU868:AZ868"/>
    <mergeCell ref="BA868:BF868"/>
    <mergeCell ref="BG868:BI868"/>
    <mergeCell ref="C869:J869"/>
    <mergeCell ref="K869:Q869"/>
    <mergeCell ref="R869:Y869"/>
    <mergeCell ref="Z869:AH869"/>
    <mergeCell ref="AI869:AN869"/>
    <mergeCell ref="AO869:AT869"/>
    <mergeCell ref="AU869:AZ869"/>
    <mergeCell ref="BA869:BF869"/>
    <mergeCell ref="BG869:BI869"/>
    <mergeCell ref="C862:J862"/>
    <mergeCell ref="K862:Q862"/>
    <mergeCell ref="R862:Y862"/>
    <mergeCell ref="Z862:AH862"/>
    <mergeCell ref="AI862:AN862"/>
    <mergeCell ref="AO862:AT862"/>
    <mergeCell ref="AU862:AZ862"/>
    <mergeCell ref="BA862:BF862"/>
    <mergeCell ref="BG862:BI862"/>
    <mergeCell ref="C863:J863"/>
    <mergeCell ref="K863:Q863"/>
    <mergeCell ref="R863:Y863"/>
    <mergeCell ref="Z863:AH863"/>
    <mergeCell ref="AI863:AN863"/>
    <mergeCell ref="AO863:AT863"/>
    <mergeCell ref="AU863:AZ863"/>
    <mergeCell ref="BA863:BF863"/>
    <mergeCell ref="BG863:BI863"/>
    <mergeCell ref="C864:J864"/>
    <mergeCell ref="K864:Q864"/>
    <mergeCell ref="R864:Y864"/>
    <mergeCell ref="Z864:AH864"/>
    <mergeCell ref="AI864:AN864"/>
    <mergeCell ref="AO864:AT864"/>
    <mergeCell ref="AU864:AZ864"/>
    <mergeCell ref="BA864:BF864"/>
    <mergeCell ref="BG864:BI864"/>
    <mergeCell ref="C865:J865"/>
    <mergeCell ref="K865:Q865"/>
    <mergeCell ref="R865:Y865"/>
    <mergeCell ref="Z865:AH865"/>
    <mergeCell ref="AI865:AN865"/>
    <mergeCell ref="AO865:AT865"/>
    <mergeCell ref="AU865:AZ865"/>
    <mergeCell ref="BA865:BF865"/>
    <mergeCell ref="BG865:BI865"/>
    <mergeCell ref="C858:J858"/>
    <mergeCell ref="K858:Q858"/>
    <mergeCell ref="R858:Y858"/>
    <mergeCell ref="Z858:AH858"/>
    <mergeCell ref="AI858:AN858"/>
    <mergeCell ref="AO858:AT858"/>
    <mergeCell ref="AU858:AZ858"/>
    <mergeCell ref="BA858:BF858"/>
    <mergeCell ref="BG858:BI858"/>
    <mergeCell ref="C859:J859"/>
    <mergeCell ref="K859:Q859"/>
    <mergeCell ref="R859:Y859"/>
    <mergeCell ref="Z859:AH859"/>
    <mergeCell ref="AI859:AN859"/>
    <mergeCell ref="AO859:AT859"/>
    <mergeCell ref="AU859:AZ859"/>
    <mergeCell ref="BA859:BF859"/>
    <mergeCell ref="BG859:BI859"/>
    <mergeCell ref="C860:J860"/>
    <mergeCell ref="K860:Q860"/>
    <mergeCell ref="R860:Y860"/>
    <mergeCell ref="Z860:AH860"/>
    <mergeCell ref="AI860:AN860"/>
    <mergeCell ref="AO860:AT860"/>
    <mergeCell ref="AU860:AZ860"/>
    <mergeCell ref="BA860:BF860"/>
    <mergeCell ref="BG860:BI860"/>
    <mergeCell ref="C861:J861"/>
    <mergeCell ref="K861:Q861"/>
    <mergeCell ref="R861:Y861"/>
    <mergeCell ref="Z861:AH861"/>
    <mergeCell ref="AI861:AN861"/>
    <mergeCell ref="AO861:AT861"/>
    <mergeCell ref="AU861:AZ861"/>
    <mergeCell ref="BA861:BF861"/>
    <mergeCell ref="BG861:BI861"/>
    <mergeCell ref="C854:J854"/>
    <mergeCell ref="K854:Q854"/>
    <mergeCell ref="R854:Y854"/>
    <mergeCell ref="Z854:AH854"/>
    <mergeCell ref="AI854:AN854"/>
    <mergeCell ref="AO854:AT854"/>
    <mergeCell ref="AU854:AZ854"/>
    <mergeCell ref="BA854:BF854"/>
    <mergeCell ref="BG854:BI854"/>
    <mergeCell ref="C855:J855"/>
    <mergeCell ref="K855:Q855"/>
    <mergeCell ref="R855:Y855"/>
    <mergeCell ref="Z855:AH855"/>
    <mergeCell ref="AI855:AN855"/>
    <mergeCell ref="AO855:AT855"/>
    <mergeCell ref="AU855:AZ855"/>
    <mergeCell ref="BA855:BF855"/>
    <mergeCell ref="BG855:BI855"/>
    <mergeCell ref="C856:J856"/>
    <mergeCell ref="K856:Q856"/>
    <mergeCell ref="R856:Y856"/>
    <mergeCell ref="Z856:AH856"/>
    <mergeCell ref="AI856:AN856"/>
    <mergeCell ref="AO856:AT856"/>
    <mergeCell ref="AU856:AZ856"/>
    <mergeCell ref="BA856:BF856"/>
    <mergeCell ref="BG856:BI856"/>
    <mergeCell ref="C857:J857"/>
    <mergeCell ref="K857:Q857"/>
    <mergeCell ref="R857:Y857"/>
    <mergeCell ref="Z857:AH857"/>
    <mergeCell ref="AI857:AN857"/>
    <mergeCell ref="AO857:AT857"/>
    <mergeCell ref="AU857:AZ857"/>
    <mergeCell ref="BA857:BF857"/>
    <mergeCell ref="BG857:BI857"/>
    <mergeCell ref="C850:J850"/>
    <mergeCell ref="K850:Q850"/>
    <mergeCell ref="R850:Y850"/>
    <mergeCell ref="Z850:AH850"/>
    <mergeCell ref="AI850:AN850"/>
    <mergeCell ref="AO850:AT850"/>
    <mergeCell ref="AU850:AZ850"/>
    <mergeCell ref="BA850:BF850"/>
    <mergeCell ref="BG850:BI850"/>
    <mergeCell ref="C851:J851"/>
    <mergeCell ref="K851:Q851"/>
    <mergeCell ref="R851:Y851"/>
    <mergeCell ref="Z851:AH851"/>
    <mergeCell ref="AI851:AN851"/>
    <mergeCell ref="AO851:AT851"/>
    <mergeCell ref="AU851:AZ851"/>
    <mergeCell ref="BA851:BF851"/>
    <mergeCell ref="BG851:BI851"/>
    <mergeCell ref="C852:J852"/>
    <mergeCell ref="K852:Q852"/>
    <mergeCell ref="R852:Y852"/>
    <mergeCell ref="Z852:AH852"/>
    <mergeCell ref="AI852:AN852"/>
    <mergeCell ref="AO852:AT852"/>
    <mergeCell ref="AU852:AZ852"/>
    <mergeCell ref="BA852:BF852"/>
    <mergeCell ref="BG852:BI852"/>
    <mergeCell ref="C853:J853"/>
    <mergeCell ref="K853:Q853"/>
    <mergeCell ref="R853:Y853"/>
    <mergeCell ref="Z853:AH853"/>
    <mergeCell ref="AI853:AN853"/>
    <mergeCell ref="AO853:AT853"/>
    <mergeCell ref="AU853:AZ853"/>
    <mergeCell ref="BA853:BF853"/>
    <mergeCell ref="BG853:BI853"/>
    <mergeCell ref="C846:J846"/>
    <mergeCell ref="K846:Q846"/>
    <mergeCell ref="R846:Y846"/>
    <mergeCell ref="Z846:AH846"/>
    <mergeCell ref="AI846:AN846"/>
    <mergeCell ref="AO846:AT846"/>
    <mergeCell ref="AU846:AZ846"/>
    <mergeCell ref="BA846:BF846"/>
    <mergeCell ref="BG846:BI846"/>
    <mergeCell ref="C847:J847"/>
    <mergeCell ref="K847:Q847"/>
    <mergeCell ref="R847:Y847"/>
    <mergeCell ref="Z847:AH847"/>
    <mergeCell ref="AI847:AN847"/>
    <mergeCell ref="AO847:AT847"/>
    <mergeCell ref="AU847:AZ847"/>
    <mergeCell ref="BA847:BF847"/>
    <mergeCell ref="BG847:BI847"/>
    <mergeCell ref="C848:J848"/>
    <mergeCell ref="K848:Q848"/>
    <mergeCell ref="R848:Y848"/>
    <mergeCell ref="Z848:AH848"/>
    <mergeCell ref="AI848:AN848"/>
    <mergeCell ref="AO848:AT848"/>
    <mergeCell ref="AU848:AZ848"/>
    <mergeCell ref="BA848:BF848"/>
    <mergeCell ref="BG848:BI848"/>
    <mergeCell ref="C849:J849"/>
    <mergeCell ref="K849:Q849"/>
    <mergeCell ref="R849:Y849"/>
    <mergeCell ref="Z849:AH849"/>
    <mergeCell ref="AI849:AN849"/>
    <mergeCell ref="AO849:AT849"/>
    <mergeCell ref="AU849:AZ849"/>
    <mergeCell ref="BA849:BF849"/>
    <mergeCell ref="BG849:BI849"/>
    <mergeCell ref="C842:J842"/>
    <mergeCell ref="K842:Q842"/>
    <mergeCell ref="R842:Y842"/>
    <mergeCell ref="Z842:AH842"/>
    <mergeCell ref="AI842:AN842"/>
    <mergeCell ref="AO842:AT842"/>
    <mergeCell ref="AU842:AZ842"/>
    <mergeCell ref="BA842:BF842"/>
    <mergeCell ref="BG842:BI842"/>
    <mergeCell ref="C843:J843"/>
    <mergeCell ref="K843:Q843"/>
    <mergeCell ref="R843:Y843"/>
    <mergeCell ref="Z843:AH843"/>
    <mergeCell ref="AI843:AN843"/>
    <mergeCell ref="AO843:AT843"/>
    <mergeCell ref="AU843:AZ843"/>
    <mergeCell ref="BA843:BF843"/>
    <mergeCell ref="BG843:BI843"/>
    <mergeCell ref="C844:J844"/>
    <mergeCell ref="K844:Q844"/>
    <mergeCell ref="R844:Y844"/>
    <mergeCell ref="Z844:AH844"/>
    <mergeCell ref="AI844:AN844"/>
    <mergeCell ref="AO844:AT844"/>
    <mergeCell ref="AU844:AZ844"/>
    <mergeCell ref="BA844:BF844"/>
    <mergeCell ref="BG844:BI844"/>
    <mergeCell ref="C845:J845"/>
    <mergeCell ref="K845:Q845"/>
    <mergeCell ref="R845:Y845"/>
    <mergeCell ref="Z845:AH845"/>
    <mergeCell ref="AI845:AN845"/>
    <mergeCell ref="AO845:AT845"/>
    <mergeCell ref="AU845:AZ845"/>
    <mergeCell ref="BA845:BF845"/>
    <mergeCell ref="BG845:BI845"/>
    <mergeCell ref="C837:J837"/>
    <mergeCell ref="K837:Q837"/>
    <mergeCell ref="R837:Y837"/>
    <mergeCell ref="Z837:AH837"/>
    <mergeCell ref="AI837:AN837"/>
    <mergeCell ref="AO837:AT837"/>
    <mergeCell ref="AU837:AZ837"/>
    <mergeCell ref="BA837:BF837"/>
    <mergeCell ref="BG837:BI837"/>
    <mergeCell ref="C838:J838"/>
    <mergeCell ref="K838:Q838"/>
    <mergeCell ref="R838:Y838"/>
    <mergeCell ref="Z838:AH838"/>
    <mergeCell ref="AI838:AN838"/>
    <mergeCell ref="AO838:AT838"/>
    <mergeCell ref="AU838:AZ838"/>
    <mergeCell ref="BA838:BF838"/>
    <mergeCell ref="BG838:BI838"/>
    <mergeCell ref="C839:J839"/>
    <mergeCell ref="K839:Q839"/>
    <mergeCell ref="R839:Y839"/>
    <mergeCell ref="Z839:AH839"/>
    <mergeCell ref="AI839:AN839"/>
    <mergeCell ref="AO839:AT839"/>
    <mergeCell ref="AU839:AZ839"/>
    <mergeCell ref="BA839:BF839"/>
    <mergeCell ref="BG839:BI839"/>
    <mergeCell ref="B840:BI840"/>
    <mergeCell ref="C841:J841"/>
    <mergeCell ref="K841:Q841"/>
    <mergeCell ref="R841:Y841"/>
    <mergeCell ref="Z841:AH841"/>
    <mergeCell ref="AI841:AN841"/>
    <mergeCell ref="AO841:AT841"/>
    <mergeCell ref="AU841:AZ841"/>
    <mergeCell ref="BA841:BF841"/>
    <mergeCell ref="BG841:BI841"/>
    <mergeCell ref="C833:J833"/>
    <mergeCell ref="K833:Q833"/>
    <mergeCell ref="R833:Y833"/>
    <mergeCell ref="Z833:AH833"/>
    <mergeCell ref="AI833:AN833"/>
    <mergeCell ref="AO833:AT833"/>
    <mergeCell ref="AU833:AZ833"/>
    <mergeCell ref="BA833:BF833"/>
    <mergeCell ref="BG833:BI833"/>
    <mergeCell ref="C834:J834"/>
    <mergeCell ref="K834:Q834"/>
    <mergeCell ref="R834:Y834"/>
    <mergeCell ref="Z834:AH834"/>
    <mergeCell ref="AI834:AN834"/>
    <mergeCell ref="AO834:AT834"/>
    <mergeCell ref="AU834:AZ834"/>
    <mergeCell ref="BA834:BF834"/>
    <mergeCell ref="BG834:BI834"/>
    <mergeCell ref="C835:J835"/>
    <mergeCell ref="K835:Q835"/>
    <mergeCell ref="R835:Y835"/>
    <mergeCell ref="Z835:AH835"/>
    <mergeCell ref="AI835:AN835"/>
    <mergeCell ref="AO835:AT835"/>
    <mergeCell ref="AU835:AZ835"/>
    <mergeCell ref="BA835:BF835"/>
    <mergeCell ref="BG835:BI835"/>
    <mergeCell ref="C836:J836"/>
    <mergeCell ref="K836:Q836"/>
    <mergeCell ref="R836:Y836"/>
    <mergeCell ref="Z836:AH836"/>
    <mergeCell ref="AI836:AN836"/>
    <mergeCell ref="AO836:AT836"/>
    <mergeCell ref="AU836:AZ836"/>
    <mergeCell ref="BA836:BF836"/>
    <mergeCell ref="BG836:BI836"/>
    <mergeCell ref="C829:J829"/>
    <mergeCell ref="K829:Q829"/>
    <mergeCell ref="R829:Y829"/>
    <mergeCell ref="Z829:AH829"/>
    <mergeCell ref="AI829:AN829"/>
    <mergeCell ref="AO829:AT829"/>
    <mergeCell ref="AU829:AZ829"/>
    <mergeCell ref="BA829:BF829"/>
    <mergeCell ref="BG829:BI829"/>
    <mergeCell ref="C830:J830"/>
    <mergeCell ref="K830:Q830"/>
    <mergeCell ref="R830:Y830"/>
    <mergeCell ref="Z830:AH830"/>
    <mergeCell ref="AI830:AN830"/>
    <mergeCell ref="AO830:AT830"/>
    <mergeCell ref="AU830:AZ830"/>
    <mergeCell ref="BA830:BF830"/>
    <mergeCell ref="BG830:BI830"/>
    <mergeCell ref="C831:J831"/>
    <mergeCell ref="K831:Q831"/>
    <mergeCell ref="R831:Y831"/>
    <mergeCell ref="Z831:AH831"/>
    <mergeCell ref="AI831:AN831"/>
    <mergeCell ref="AO831:AT831"/>
    <mergeCell ref="AU831:AZ831"/>
    <mergeCell ref="BA831:BF831"/>
    <mergeCell ref="BG831:BI831"/>
    <mergeCell ref="C832:J832"/>
    <mergeCell ref="K832:Q832"/>
    <mergeCell ref="R832:Y832"/>
    <mergeCell ref="Z832:AH832"/>
    <mergeCell ref="AI832:AN832"/>
    <mergeCell ref="AO832:AT832"/>
    <mergeCell ref="AU832:AZ832"/>
    <mergeCell ref="BA832:BF832"/>
    <mergeCell ref="BG832:BI832"/>
    <mergeCell ref="C825:J825"/>
    <mergeCell ref="K825:Q825"/>
    <mergeCell ref="R825:Y825"/>
    <mergeCell ref="Z825:AH825"/>
    <mergeCell ref="AI825:AN825"/>
    <mergeCell ref="AO825:AT825"/>
    <mergeCell ref="AU825:AZ825"/>
    <mergeCell ref="BA825:BF825"/>
    <mergeCell ref="BG825:BI825"/>
    <mergeCell ref="C826:J826"/>
    <mergeCell ref="K826:Q826"/>
    <mergeCell ref="R826:Y826"/>
    <mergeCell ref="Z826:AH826"/>
    <mergeCell ref="AI826:AN826"/>
    <mergeCell ref="AO826:AT826"/>
    <mergeCell ref="AU826:AZ826"/>
    <mergeCell ref="BA826:BF826"/>
    <mergeCell ref="BG826:BI826"/>
    <mergeCell ref="C827:J827"/>
    <mergeCell ref="K827:Q827"/>
    <mergeCell ref="R827:Y827"/>
    <mergeCell ref="Z827:AH827"/>
    <mergeCell ref="AI827:AN827"/>
    <mergeCell ref="AO827:AT827"/>
    <mergeCell ref="AU827:AZ827"/>
    <mergeCell ref="BA827:BF827"/>
    <mergeCell ref="BG827:BI827"/>
    <mergeCell ref="C828:J828"/>
    <mergeCell ref="K828:Q828"/>
    <mergeCell ref="R828:Y828"/>
    <mergeCell ref="Z828:AH828"/>
    <mergeCell ref="AI828:AN828"/>
    <mergeCell ref="AO828:AT828"/>
    <mergeCell ref="AU828:AZ828"/>
    <mergeCell ref="BA828:BF828"/>
    <mergeCell ref="BG828:BI828"/>
    <mergeCell ref="C821:J821"/>
    <mergeCell ref="K821:Q821"/>
    <mergeCell ref="R821:Y821"/>
    <mergeCell ref="Z821:AH821"/>
    <mergeCell ref="AI821:AN821"/>
    <mergeCell ref="AO821:AT821"/>
    <mergeCell ref="AU821:AZ821"/>
    <mergeCell ref="BA821:BF821"/>
    <mergeCell ref="BG821:BI821"/>
    <mergeCell ref="C822:J822"/>
    <mergeCell ref="K822:Q822"/>
    <mergeCell ref="R822:Y822"/>
    <mergeCell ref="Z822:AH822"/>
    <mergeCell ref="AI822:AN822"/>
    <mergeCell ref="AO822:AT822"/>
    <mergeCell ref="AU822:AZ822"/>
    <mergeCell ref="BA822:BF822"/>
    <mergeCell ref="BG822:BI822"/>
    <mergeCell ref="C823:J823"/>
    <mergeCell ref="K823:Q823"/>
    <mergeCell ref="R823:Y823"/>
    <mergeCell ref="Z823:AH823"/>
    <mergeCell ref="AI823:AN823"/>
    <mergeCell ref="AO823:AT823"/>
    <mergeCell ref="AU823:AZ823"/>
    <mergeCell ref="BA823:BF823"/>
    <mergeCell ref="BG823:BI823"/>
    <mergeCell ref="C824:J824"/>
    <mergeCell ref="K824:Q824"/>
    <mergeCell ref="R824:Y824"/>
    <mergeCell ref="Z824:AH824"/>
    <mergeCell ref="AI824:AN824"/>
    <mergeCell ref="AO824:AT824"/>
    <mergeCell ref="AU824:AZ824"/>
    <mergeCell ref="BA824:BF824"/>
    <mergeCell ref="BG824:BI824"/>
    <mergeCell ref="C817:J817"/>
    <mergeCell ref="K817:Q817"/>
    <mergeCell ref="R817:Y817"/>
    <mergeCell ref="Z817:AH817"/>
    <mergeCell ref="AI817:AN817"/>
    <mergeCell ref="AO817:AT817"/>
    <mergeCell ref="AU817:AZ817"/>
    <mergeCell ref="BA817:BF817"/>
    <mergeCell ref="BG817:BI817"/>
    <mergeCell ref="C818:J818"/>
    <mergeCell ref="K818:Q818"/>
    <mergeCell ref="R818:Y818"/>
    <mergeCell ref="Z818:AH818"/>
    <mergeCell ref="AI818:AN818"/>
    <mergeCell ref="AO818:AT818"/>
    <mergeCell ref="AU818:AZ818"/>
    <mergeCell ref="BA818:BF818"/>
    <mergeCell ref="BG818:BI818"/>
    <mergeCell ref="C819:J819"/>
    <mergeCell ref="K819:Q819"/>
    <mergeCell ref="R819:Y819"/>
    <mergeCell ref="Z819:AH819"/>
    <mergeCell ref="AI819:AN819"/>
    <mergeCell ref="AO819:AT819"/>
    <mergeCell ref="AU819:AZ819"/>
    <mergeCell ref="BA819:BF819"/>
    <mergeCell ref="BG819:BI819"/>
    <mergeCell ref="C820:J820"/>
    <mergeCell ref="K820:Q820"/>
    <mergeCell ref="R820:Y820"/>
    <mergeCell ref="Z820:AH820"/>
    <mergeCell ref="AI820:AN820"/>
    <mergeCell ref="AO820:AT820"/>
    <mergeCell ref="AU820:AZ820"/>
    <mergeCell ref="BA820:BF820"/>
    <mergeCell ref="BG820:BI820"/>
    <mergeCell ref="C813:J813"/>
    <mergeCell ref="K813:Q813"/>
    <mergeCell ref="R813:Y813"/>
    <mergeCell ref="Z813:AH813"/>
    <mergeCell ref="AI813:AN813"/>
    <mergeCell ref="AO813:AT813"/>
    <mergeCell ref="AU813:AZ813"/>
    <mergeCell ref="BA813:BF813"/>
    <mergeCell ref="BG813:BI813"/>
    <mergeCell ref="C814:J814"/>
    <mergeCell ref="K814:Q814"/>
    <mergeCell ref="R814:Y814"/>
    <mergeCell ref="Z814:AH814"/>
    <mergeCell ref="AI814:AN814"/>
    <mergeCell ref="AO814:AT814"/>
    <mergeCell ref="AU814:AZ814"/>
    <mergeCell ref="BA814:BF814"/>
    <mergeCell ref="BG814:BI814"/>
    <mergeCell ref="C815:J815"/>
    <mergeCell ref="K815:Q815"/>
    <mergeCell ref="R815:Y815"/>
    <mergeCell ref="Z815:AH815"/>
    <mergeCell ref="AI815:AN815"/>
    <mergeCell ref="AO815:AT815"/>
    <mergeCell ref="AU815:AZ815"/>
    <mergeCell ref="BA815:BF815"/>
    <mergeCell ref="BG815:BI815"/>
    <mergeCell ref="C816:J816"/>
    <mergeCell ref="K816:Q816"/>
    <mergeCell ref="R816:Y816"/>
    <mergeCell ref="Z816:AH816"/>
    <mergeCell ref="AI816:AN816"/>
    <mergeCell ref="AO816:AT816"/>
    <mergeCell ref="AU816:AZ816"/>
    <mergeCell ref="BA816:BF816"/>
    <mergeCell ref="BG816:BI816"/>
    <mergeCell ref="C809:J809"/>
    <mergeCell ref="K809:Q809"/>
    <mergeCell ref="R809:Y809"/>
    <mergeCell ref="Z809:AH809"/>
    <mergeCell ref="AI809:AN809"/>
    <mergeCell ref="AO809:AT809"/>
    <mergeCell ref="AU809:AZ809"/>
    <mergeCell ref="BA809:BF809"/>
    <mergeCell ref="BG809:BI809"/>
    <mergeCell ref="C810:J810"/>
    <mergeCell ref="K810:Q810"/>
    <mergeCell ref="R810:Y810"/>
    <mergeCell ref="Z810:AH810"/>
    <mergeCell ref="AI810:AN810"/>
    <mergeCell ref="AO810:AT810"/>
    <mergeCell ref="AU810:AZ810"/>
    <mergeCell ref="BA810:BF810"/>
    <mergeCell ref="BG810:BI810"/>
    <mergeCell ref="C811:J811"/>
    <mergeCell ref="K811:Q811"/>
    <mergeCell ref="R811:Y811"/>
    <mergeCell ref="Z811:AH811"/>
    <mergeCell ref="AI811:AN811"/>
    <mergeCell ref="AO811:AT811"/>
    <mergeCell ref="AU811:AZ811"/>
    <mergeCell ref="BA811:BF811"/>
    <mergeCell ref="BG811:BI811"/>
    <mergeCell ref="C812:J812"/>
    <mergeCell ref="K812:Q812"/>
    <mergeCell ref="R812:Y812"/>
    <mergeCell ref="Z812:AH812"/>
    <mergeCell ref="AI812:AN812"/>
    <mergeCell ref="AO812:AT812"/>
    <mergeCell ref="AU812:AZ812"/>
    <mergeCell ref="BA812:BF812"/>
    <mergeCell ref="BG812:BI812"/>
    <mergeCell ref="C804:J804"/>
    <mergeCell ref="K804:Q804"/>
    <mergeCell ref="R804:Y804"/>
    <mergeCell ref="Z804:AH804"/>
    <mergeCell ref="AI804:AN804"/>
    <mergeCell ref="AO804:AT804"/>
    <mergeCell ref="AU804:AZ804"/>
    <mergeCell ref="BA804:BF804"/>
    <mergeCell ref="BG804:BI804"/>
    <mergeCell ref="B805:BI805"/>
    <mergeCell ref="C806:J806"/>
    <mergeCell ref="K806:Q806"/>
    <mergeCell ref="R806:Y806"/>
    <mergeCell ref="Z806:AH806"/>
    <mergeCell ref="AI806:AN806"/>
    <mergeCell ref="AO806:AT806"/>
    <mergeCell ref="AU806:AZ806"/>
    <mergeCell ref="BA806:BF806"/>
    <mergeCell ref="BG806:BI806"/>
    <mergeCell ref="C807:J807"/>
    <mergeCell ref="K807:Q807"/>
    <mergeCell ref="R807:Y807"/>
    <mergeCell ref="Z807:AH807"/>
    <mergeCell ref="AI807:AN807"/>
    <mergeCell ref="AO807:AT807"/>
    <mergeCell ref="AU807:AZ807"/>
    <mergeCell ref="BA807:BF807"/>
    <mergeCell ref="BG807:BI807"/>
    <mergeCell ref="C808:J808"/>
    <mergeCell ref="K808:Q808"/>
    <mergeCell ref="R808:Y808"/>
    <mergeCell ref="Z808:AH808"/>
    <mergeCell ref="AI808:AN808"/>
    <mergeCell ref="AO808:AT808"/>
    <mergeCell ref="AU808:AZ808"/>
    <mergeCell ref="BA808:BF808"/>
    <mergeCell ref="BG808:BI808"/>
    <mergeCell ref="C800:J800"/>
    <mergeCell ref="K800:Q800"/>
    <mergeCell ref="R800:Y800"/>
    <mergeCell ref="Z800:AH800"/>
    <mergeCell ref="AI800:AN800"/>
    <mergeCell ref="AO800:AT800"/>
    <mergeCell ref="AU800:AZ800"/>
    <mergeCell ref="BA800:BF800"/>
    <mergeCell ref="BG800:BI800"/>
    <mergeCell ref="C801:J801"/>
    <mergeCell ref="K801:Q801"/>
    <mergeCell ref="R801:Y801"/>
    <mergeCell ref="Z801:AH801"/>
    <mergeCell ref="AI801:AN801"/>
    <mergeCell ref="AO801:AT801"/>
    <mergeCell ref="AU801:AZ801"/>
    <mergeCell ref="BA801:BF801"/>
    <mergeCell ref="BG801:BI801"/>
    <mergeCell ref="C802:J802"/>
    <mergeCell ref="K802:Q802"/>
    <mergeCell ref="R802:Y802"/>
    <mergeCell ref="Z802:AH802"/>
    <mergeCell ref="AI802:AN802"/>
    <mergeCell ref="AO802:AT802"/>
    <mergeCell ref="AU802:AZ802"/>
    <mergeCell ref="BA802:BF802"/>
    <mergeCell ref="BG802:BI802"/>
    <mergeCell ref="C803:J803"/>
    <mergeCell ref="K803:Q803"/>
    <mergeCell ref="R803:Y803"/>
    <mergeCell ref="Z803:AH803"/>
    <mergeCell ref="AI803:AN803"/>
    <mergeCell ref="AO803:AT803"/>
    <mergeCell ref="AU803:AZ803"/>
    <mergeCell ref="BA803:BF803"/>
    <mergeCell ref="BG803:BI803"/>
    <mergeCell ref="C796:J796"/>
    <mergeCell ref="K796:Q796"/>
    <mergeCell ref="R796:Y796"/>
    <mergeCell ref="Z796:AH796"/>
    <mergeCell ref="AI796:AN796"/>
    <mergeCell ref="AO796:AT796"/>
    <mergeCell ref="AU796:AZ796"/>
    <mergeCell ref="BA796:BF796"/>
    <mergeCell ref="BG796:BI796"/>
    <mergeCell ref="C797:J797"/>
    <mergeCell ref="K797:Q797"/>
    <mergeCell ref="R797:Y797"/>
    <mergeCell ref="Z797:AH797"/>
    <mergeCell ref="AI797:AN797"/>
    <mergeCell ref="AO797:AT797"/>
    <mergeCell ref="AU797:AZ797"/>
    <mergeCell ref="BA797:BF797"/>
    <mergeCell ref="BG797:BI797"/>
    <mergeCell ref="C798:J798"/>
    <mergeCell ref="K798:Q798"/>
    <mergeCell ref="R798:Y798"/>
    <mergeCell ref="Z798:AH798"/>
    <mergeCell ref="AI798:AN798"/>
    <mergeCell ref="AO798:AT798"/>
    <mergeCell ref="AU798:AZ798"/>
    <mergeCell ref="BA798:BF798"/>
    <mergeCell ref="BG798:BI798"/>
    <mergeCell ref="C799:J799"/>
    <mergeCell ref="K799:Q799"/>
    <mergeCell ref="R799:Y799"/>
    <mergeCell ref="Z799:AH799"/>
    <mergeCell ref="AI799:AN799"/>
    <mergeCell ref="AO799:AT799"/>
    <mergeCell ref="AU799:AZ799"/>
    <mergeCell ref="BA799:BF799"/>
    <mergeCell ref="BG799:BI799"/>
    <mergeCell ref="C792:J792"/>
    <mergeCell ref="K792:Q792"/>
    <mergeCell ref="R792:Y792"/>
    <mergeCell ref="Z792:AH792"/>
    <mergeCell ref="AI792:AN792"/>
    <mergeCell ref="AO792:AT792"/>
    <mergeCell ref="AU792:AZ792"/>
    <mergeCell ref="BA792:BF792"/>
    <mergeCell ref="BG792:BI792"/>
    <mergeCell ref="C793:J793"/>
    <mergeCell ref="K793:Q793"/>
    <mergeCell ref="R793:Y793"/>
    <mergeCell ref="Z793:AH793"/>
    <mergeCell ref="AI793:AN793"/>
    <mergeCell ref="AO793:AT793"/>
    <mergeCell ref="AU793:AZ793"/>
    <mergeCell ref="BA793:BF793"/>
    <mergeCell ref="BG793:BI793"/>
    <mergeCell ref="C794:J794"/>
    <mergeCell ref="K794:Q794"/>
    <mergeCell ref="R794:Y794"/>
    <mergeCell ref="Z794:AH794"/>
    <mergeCell ref="AI794:AN794"/>
    <mergeCell ref="AO794:AT794"/>
    <mergeCell ref="AU794:AZ794"/>
    <mergeCell ref="BA794:BF794"/>
    <mergeCell ref="BG794:BI794"/>
    <mergeCell ref="C795:J795"/>
    <mergeCell ref="K795:Q795"/>
    <mergeCell ref="R795:Y795"/>
    <mergeCell ref="Z795:AH795"/>
    <mergeCell ref="AI795:AN795"/>
    <mergeCell ref="AO795:AT795"/>
    <mergeCell ref="AU795:AZ795"/>
    <mergeCell ref="BA795:BF795"/>
    <mergeCell ref="BG795:BI795"/>
    <mergeCell ref="C788:J788"/>
    <mergeCell ref="K788:Q788"/>
    <mergeCell ref="R788:Y788"/>
    <mergeCell ref="Z788:AH788"/>
    <mergeCell ref="AI788:AN788"/>
    <mergeCell ref="AO788:AT788"/>
    <mergeCell ref="AU788:AZ788"/>
    <mergeCell ref="BA788:BF788"/>
    <mergeCell ref="BG788:BI788"/>
    <mergeCell ref="C789:J789"/>
    <mergeCell ref="K789:Q789"/>
    <mergeCell ref="R789:Y789"/>
    <mergeCell ref="Z789:AH789"/>
    <mergeCell ref="AI789:AN789"/>
    <mergeCell ref="AO789:AT789"/>
    <mergeCell ref="AU789:AZ789"/>
    <mergeCell ref="BA789:BF789"/>
    <mergeCell ref="BG789:BI789"/>
    <mergeCell ref="C790:J790"/>
    <mergeCell ref="K790:Q790"/>
    <mergeCell ref="R790:Y790"/>
    <mergeCell ref="Z790:AH790"/>
    <mergeCell ref="AI790:AN790"/>
    <mergeCell ref="AO790:AT790"/>
    <mergeCell ref="AU790:AZ790"/>
    <mergeCell ref="BA790:BF790"/>
    <mergeCell ref="BG790:BI790"/>
    <mergeCell ref="C791:J791"/>
    <mergeCell ref="K791:Q791"/>
    <mergeCell ref="R791:Y791"/>
    <mergeCell ref="Z791:AH791"/>
    <mergeCell ref="AI791:AN791"/>
    <mergeCell ref="AO791:AT791"/>
    <mergeCell ref="AU791:AZ791"/>
    <mergeCell ref="BA791:BF791"/>
    <mergeCell ref="BG791:BI791"/>
    <mergeCell ref="C784:J784"/>
    <mergeCell ref="K784:Q784"/>
    <mergeCell ref="R784:Y784"/>
    <mergeCell ref="Z784:AH784"/>
    <mergeCell ref="AI784:AN784"/>
    <mergeCell ref="AO784:AT784"/>
    <mergeCell ref="AU784:AZ784"/>
    <mergeCell ref="BA784:BF784"/>
    <mergeCell ref="BG784:BI784"/>
    <mergeCell ref="C785:J785"/>
    <mergeCell ref="K785:Q785"/>
    <mergeCell ref="R785:Y785"/>
    <mergeCell ref="Z785:AH785"/>
    <mergeCell ref="AI785:AN785"/>
    <mergeCell ref="AO785:AT785"/>
    <mergeCell ref="AU785:AZ785"/>
    <mergeCell ref="BA785:BF785"/>
    <mergeCell ref="BG785:BI785"/>
    <mergeCell ref="C786:J786"/>
    <mergeCell ref="K786:Q786"/>
    <mergeCell ref="R786:Y786"/>
    <mergeCell ref="Z786:AH786"/>
    <mergeCell ref="AI786:AN786"/>
    <mergeCell ref="AO786:AT786"/>
    <mergeCell ref="AU786:AZ786"/>
    <mergeCell ref="BA786:BF786"/>
    <mergeCell ref="BG786:BI786"/>
    <mergeCell ref="C787:J787"/>
    <mergeCell ref="K787:Q787"/>
    <mergeCell ref="R787:Y787"/>
    <mergeCell ref="Z787:AH787"/>
    <mergeCell ref="AI787:AN787"/>
    <mergeCell ref="AO787:AT787"/>
    <mergeCell ref="AU787:AZ787"/>
    <mergeCell ref="BA787:BF787"/>
    <mergeCell ref="BG787:BI787"/>
    <mergeCell ref="C780:J780"/>
    <mergeCell ref="K780:Q780"/>
    <mergeCell ref="R780:Y780"/>
    <mergeCell ref="Z780:AH780"/>
    <mergeCell ref="AI780:AN780"/>
    <mergeCell ref="AO780:AT780"/>
    <mergeCell ref="AU780:AZ780"/>
    <mergeCell ref="BA780:BF780"/>
    <mergeCell ref="BG780:BI780"/>
    <mergeCell ref="C781:J781"/>
    <mergeCell ref="K781:Q781"/>
    <mergeCell ref="R781:Y781"/>
    <mergeCell ref="Z781:AH781"/>
    <mergeCell ref="AI781:AN781"/>
    <mergeCell ref="AO781:AT781"/>
    <mergeCell ref="AU781:AZ781"/>
    <mergeCell ref="BA781:BF781"/>
    <mergeCell ref="BG781:BI781"/>
    <mergeCell ref="C782:J782"/>
    <mergeCell ref="K782:Q782"/>
    <mergeCell ref="R782:Y782"/>
    <mergeCell ref="Z782:AH782"/>
    <mergeCell ref="AI782:AN782"/>
    <mergeCell ref="AO782:AT782"/>
    <mergeCell ref="AU782:AZ782"/>
    <mergeCell ref="BA782:BF782"/>
    <mergeCell ref="BG782:BI782"/>
    <mergeCell ref="C783:J783"/>
    <mergeCell ref="K783:Q783"/>
    <mergeCell ref="R783:Y783"/>
    <mergeCell ref="Z783:AH783"/>
    <mergeCell ref="AI783:AN783"/>
    <mergeCell ref="AO783:AT783"/>
    <mergeCell ref="AU783:AZ783"/>
    <mergeCell ref="BA783:BF783"/>
    <mergeCell ref="BG783:BI783"/>
    <mergeCell ref="C776:J776"/>
    <mergeCell ref="K776:Q776"/>
    <mergeCell ref="R776:Y776"/>
    <mergeCell ref="Z776:AH776"/>
    <mergeCell ref="AI776:AN776"/>
    <mergeCell ref="AO776:AT776"/>
    <mergeCell ref="AU776:AZ776"/>
    <mergeCell ref="BA776:BF776"/>
    <mergeCell ref="BG776:BI776"/>
    <mergeCell ref="C777:J777"/>
    <mergeCell ref="K777:Q777"/>
    <mergeCell ref="R777:Y777"/>
    <mergeCell ref="Z777:AH777"/>
    <mergeCell ref="AI777:AN777"/>
    <mergeCell ref="AO777:AT777"/>
    <mergeCell ref="AU777:AZ777"/>
    <mergeCell ref="BA777:BF777"/>
    <mergeCell ref="BG777:BI777"/>
    <mergeCell ref="C778:J778"/>
    <mergeCell ref="K778:Q778"/>
    <mergeCell ref="R778:Y778"/>
    <mergeCell ref="Z778:AH778"/>
    <mergeCell ref="AI778:AN778"/>
    <mergeCell ref="AO778:AT778"/>
    <mergeCell ref="AU778:AZ778"/>
    <mergeCell ref="BA778:BF778"/>
    <mergeCell ref="BG778:BI778"/>
    <mergeCell ref="C779:J779"/>
    <mergeCell ref="K779:Q779"/>
    <mergeCell ref="R779:Y779"/>
    <mergeCell ref="Z779:AH779"/>
    <mergeCell ref="AI779:AN779"/>
    <mergeCell ref="AO779:AT779"/>
    <mergeCell ref="AU779:AZ779"/>
    <mergeCell ref="BA779:BF779"/>
    <mergeCell ref="BG779:BI779"/>
    <mergeCell ref="C771:J771"/>
    <mergeCell ref="K771:Q771"/>
    <mergeCell ref="R771:Y771"/>
    <mergeCell ref="Z771:AH771"/>
    <mergeCell ref="AI771:AN771"/>
    <mergeCell ref="AO771:AT771"/>
    <mergeCell ref="AU771:AZ771"/>
    <mergeCell ref="BA771:BF771"/>
    <mergeCell ref="BG771:BI771"/>
    <mergeCell ref="B772:BI772"/>
    <mergeCell ref="C773:J773"/>
    <mergeCell ref="K773:Q773"/>
    <mergeCell ref="R773:Y773"/>
    <mergeCell ref="Z773:AH773"/>
    <mergeCell ref="AI773:AN773"/>
    <mergeCell ref="AO773:AT773"/>
    <mergeCell ref="AU773:AZ773"/>
    <mergeCell ref="BA773:BF773"/>
    <mergeCell ref="BG773:BI773"/>
    <mergeCell ref="C774:J774"/>
    <mergeCell ref="K774:Q774"/>
    <mergeCell ref="R774:Y774"/>
    <mergeCell ref="Z774:AH774"/>
    <mergeCell ref="AI774:AN774"/>
    <mergeCell ref="AO774:AT774"/>
    <mergeCell ref="AU774:AZ774"/>
    <mergeCell ref="BA774:BF774"/>
    <mergeCell ref="BG774:BI774"/>
    <mergeCell ref="C775:J775"/>
    <mergeCell ref="K775:Q775"/>
    <mergeCell ref="R775:Y775"/>
    <mergeCell ref="Z775:AH775"/>
    <mergeCell ref="AI775:AN775"/>
    <mergeCell ref="AO775:AT775"/>
    <mergeCell ref="AU775:AZ775"/>
    <mergeCell ref="BA775:BF775"/>
    <mergeCell ref="BG775:BI775"/>
    <mergeCell ref="C767:J767"/>
    <mergeCell ref="K767:Q767"/>
    <mergeCell ref="R767:Y767"/>
    <mergeCell ref="Z767:AH767"/>
    <mergeCell ref="AI767:AN767"/>
    <mergeCell ref="AO767:AT767"/>
    <mergeCell ref="AU767:AZ767"/>
    <mergeCell ref="BA767:BF767"/>
    <mergeCell ref="BG767:BI767"/>
    <mergeCell ref="C768:J768"/>
    <mergeCell ref="K768:Q768"/>
    <mergeCell ref="R768:Y768"/>
    <mergeCell ref="Z768:AH768"/>
    <mergeCell ref="AI768:AN768"/>
    <mergeCell ref="AO768:AT768"/>
    <mergeCell ref="AU768:AZ768"/>
    <mergeCell ref="BA768:BF768"/>
    <mergeCell ref="BG768:BI768"/>
    <mergeCell ref="C769:J769"/>
    <mergeCell ref="K769:Q769"/>
    <mergeCell ref="R769:Y769"/>
    <mergeCell ref="Z769:AH769"/>
    <mergeCell ref="AI769:AN769"/>
    <mergeCell ref="AO769:AT769"/>
    <mergeCell ref="AU769:AZ769"/>
    <mergeCell ref="BA769:BF769"/>
    <mergeCell ref="BG769:BI769"/>
    <mergeCell ref="C770:J770"/>
    <mergeCell ref="K770:Q770"/>
    <mergeCell ref="R770:Y770"/>
    <mergeCell ref="Z770:AH770"/>
    <mergeCell ref="AI770:AN770"/>
    <mergeCell ref="AO770:AT770"/>
    <mergeCell ref="AU770:AZ770"/>
    <mergeCell ref="BA770:BF770"/>
    <mergeCell ref="BG770:BI770"/>
    <mergeCell ref="C763:J763"/>
    <mergeCell ref="K763:Q763"/>
    <mergeCell ref="R763:Y763"/>
    <mergeCell ref="Z763:AH763"/>
    <mergeCell ref="AI763:AN763"/>
    <mergeCell ref="AO763:AT763"/>
    <mergeCell ref="AU763:AZ763"/>
    <mergeCell ref="BA763:BF763"/>
    <mergeCell ref="BG763:BI763"/>
    <mergeCell ref="C764:J764"/>
    <mergeCell ref="K764:Q764"/>
    <mergeCell ref="R764:Y764"/>
    <mergeCell ref="Z764:AH764"/>
    <mergeCell ref="AI764:AN764"/>
    <mergeCell ref="AO764:AT764"/>
    <mergeCell ref="AU764:AZ764"/>
    <mergeCell ref="BA764:BF764"/>
    <mergeCell ref="BG764:BI764"/>
    <mergeCell ref="C765:J765"/>
    <mergeCell ref="K765:Q765"/>
    <mergeCell ref="R765:Y765"/>
    <mergeCell ref="Z765:AH765"/>
    <mergeCell ref="AI765:AN765"/>
    <mergeCell ref="AO765:AT765"/>
    <mergeCell ref="AU765:AZ765"/>
    <mergeCell ref="BA765:BF765"/>
    <mergeCell ref="BG765:BI765"/>
    <mergeCell ref="C766:J766"/>
    <mergeCell ref="K766:Q766"/>
    <mergeCell ref="R766:Y766"/>
    <mergeCell ref="Z766:AH766"/>
    <mergeCell ref="AI766:AN766"/>
    <mergeCell ref="AO766:AT766"/>
    <mergeCell ref="AU766:AZ766"/>
    <mergeCell ref="BA766:BF766"/>
    <mergeCell ref="BG766:BI766"/>
    <mergeCell ref="C759:J759"/>
    <mergeCell ref="K759:Q759"/>
    <mergeCell ref="R759:Y759"/>
    <mergeCell ref="Z759:AH759"/>
    <mergeCell ref="AI759:AN759"/>
    <mergeCell ref="AO759:AT759"/>
    <mergeCell ref="AU759:AZ759"/>
    <mergeCell ref="BA759:BF759"/>
    <mergeCell ref="BG759:BI759"/>
    <mergeCell ref="C760:J760"/>
    <mergeCell ref="K760:Q760"/>
    <mergeCell ref="R760:Y760"/>
    <mergeCell ref="Z760:AH760"/>
    <mergeCell ref="AI760:AN760"/>
    <mergeCell ref="AO760:AT760"/>
    <mergeCell ref="AU760:AZ760"/>
    <mergeCell ref="BA760:BF760"/>
    <mergeCell ref="BG760:BI760"/>
    <mergeCell ref="C761:J761"/>
    <mergeCell ref="K761:Q761"/>
    <mergeCell ref="R761:Y761"/>
    <mergeCell ref="Z761:AH761"/>
    <mergeCell ref="AI761:AN761"/>
    <mergeCell ref="AO761:AT761"/>
    <mergeCell ref="AU761:AZ761"/>
    <mergeCell ref="BA761:BF761"/>
    <mergeCell ref="BG761:BI761"/>
    <mergeCell ref="C762:J762"/>
    <mergeCell ref="K762:Q762"/>
    <mergeCell ref="R762:Y762"/>
    <mergeCell ref="Z762:AH762"/>
    <mergeCell ref="AI762:AN762"/>
    <mergeCell ref="AO762:AT762"/>
    <mergeCell ref="AU762:AZ762"/>
    <mergeCell ref="BA762:BF762"/>
    <mergeCell ref="BG762:BI762"/>
    <mergeCell ref="C755:J755"/>
    <mergeCell ref="K755:Q755"/>
    <mergeCell ref="R755:Y755"/>
    <mergeCell ref="Z755:AH755"/>
    <mergeCell ref="AI755:AN755"/>
    <mergeCell ref="AO755:AT755"/>
    <mergeCell ref="AU755:AZ755"/>
    <mergeCell ref="BA755:BF755"/>
    <mergeCell ref="BG755:BI755"/>
    <mergeCell ref="C756:J756"/>
    <mergeCell ref="K756:Q756"/>
    <mergeCell ref="R756:Y756"/>
    <mergeCell ref="Z756:AH756"/>
    <mergeCell ref="AI756:AN756"/>
    <mergeCell ref="AO756:AT756"/>
    <mergeCell ref="AU756:AZ756"/>
    <mergeCell ref="BA756:BF756"/>
    <mergeCell ref="BG756:BI756"/>
    <mergeCell ref="C757:J757"/>
    <mergeCell ref="K757:Q757"/>
    <mergeCell ref="R757:Y757"/>
    <mergeCell ref="Z757:AH757"/>
    <mergeCell ref="AI757:AN757"/>
    <mergeCell ref="AO757:AT757"/>
    <mergeCell ref="AU757:AZ757"/>
    <mergeCell ref="BA757:BF757"/>
    <mergeCell ref="BG757:BI757"/>
    <mergeCell ref="C758:J758"/>
    <mergeCell ref="K758:Q758"/>
    <mergeCell ref="R758:Y758"/>
    <mergeCell ref="Z758:AH758"/>
    <mergeCell ref="AI758:AN758"/>
    <mergeCell ref="AO758:AT758"/>
    <mergeCell ref="AU758:AZ758"/>
    <mergeCell ref="BA758:BF758"/>
    <mergeCell ref="BG758:BI758"/>
    <mergeCell ref="C751:J751"/>
    <mergeCell ref="K751:Q751"/>
    <mergeCell ref="R751:Y751"/>
    <mergeCell ref="Z751:AH751"/>
    <mergeCell ref="AI751:AN751"/>
    <mergeCell ref="AO751:AT751"/>
    <mergeCell ref="AU751:AZ751"/>
    <mergeCell ref="BA751:BF751"/>
    <mergeCell ref="BG751:BI751"/>
    <mergeCell ref="C752:J752"/>
    <mergeCell ref="K752:Q752"/>
    <mergeCell ref="R752:Y752"/>
    <mergeCell ref="Z752:AH752"/>
    <mergeCell ref="AI752:AN752"/>
    <mergeCell ref="AO752:AT752"/>
    <mergeCell ref="AU752:AZ752"/>
    <mergeCell ref="BA752:BF752"/>
    <mergeCell ref="BG752:BI752"/>
    <mergeCell ref="C753:J753"/>
    <mergeCell ref="K753:Q753"/>
    <mergeCell ref="R753:Y753"/>
    <mergeCell ref="Z753:AH753"/>
    <mergeCell ref="AI753:AN753"/>
    <mergeCell ref="AO753:AT753"/>
    <mergeCell ref="AU753:AZ753"/>
    <mergeCell ref="BA753:BF753"/>
    <mergeCell ref="BG753:BI753"/>
    <mergeCell ref="C754:J754"/>
    <mergeCell ref="K754:Q754"/>
    <mergeCell ref="R754:Y754"/>
    <mergeCell ref="Z754:AH754"/>
    <mergeCell ref="AI754:AN754"/>
    <mergeCell ref="AO754:AT754"/>
    <mergeCell ref="AU754:AZ754"/>
    <mergeCell ref="BA754:BF754"/>
    <mergeCell ref="BG754:BI754"/>
    <mergeCell ref="B745:BI745"/>
    <mergeCell ref="B746:BI746"/>
    <mergeCell ref="C747:J747"/>
    <mergeCell ref="K747:Q747"/>
    <mergeCell ref="R747:Y747"/>
    <mergeCell ref="Z747:AH747"/>
    <mergeCell ref="AI747:AN747"/>
    <mergeCell ref="AO747:AT747"/>
    <mergeCell ref="AU747:AZ747"/>
    <mergeCell ref="BA747:BF747"/>
    <mergeCell ref="BG747:BI747"/>
    <mergeCell ref="C748:J748"/>
    <mergeCell ref="K748:Q748"/>
    <mergeCell ref="R748:Y748"/>
    <mergeCell ref="Z748:AH748"/>
    <mergeCell ref="AI748:AN748"/>
    <mergeCell ref="AO748:AT748"/>
    <mergeCell ref="AU748:AZ748"/>
    <mergeCell ref="BA748:BF748"/>
    <mergeCell ref="BG748:BI748"/>
    <mergeCell ref="C749:J749"/>
    <mergeCell ref="K749:Q749"/>
    <mergeCell ref="R749:Y749"/>
    <mergeCell ref="Z749:AH749"/>
    <mergeCell ref="AI749:AN749"/>
    <mergeCell ref="AO749:AT749"/>
    <mergeCell ref="AU749:AZ749"/>
    <mergeCell ref="BA749:BF749"/>
    <mergeCell ref="BG749:BI749"/>
    <mergeCell ref="C750:J750"/>
    <mergeCell ref="K750:Q750"/>
    <mergeCell ref="R750:Y750"/>
    <mergeCell ref="Z750:AH750"/>
    <mergeCell ref="AI750:AN750"/>
    <mergeCell ref="AO750:AT750"/>
    <mergeCell ref="AU750:AZ750"/>
    <mergeCell ref="BA750:BF750"/>
    <mergeCell ref="BG750:BI750"/>
    <mergeCell ref="D743:E743"/>
    <mergeCell ref="F743:H743"/>
    <mergeCell ref="J743:L743"/>
    <mergeCell ref="M743:N743"/>
    <mergeCell ref="O743:P743"/>
    <mergeCell ref="Q743:S743"/>
    <mergeCell ref="U743:V743"/>
    <mergeCell ref="W743:X743"/>
    <mergeCell ref="Y743:AB743"/>
    <mergeCell ref="AD743:AF743"/>
    <mergeCell ref="AG743:AI743"/>
    <mergeCell ref="AJ743:AK743"/>
    <mergeCell ref="AN743:AP743"/>
    <mergeCell ref="AQ743:AR743"/>
    <mergeCell ref="AT743:AU743"/>
    <mergeCell ref="AV743:AW743"/>
    <mergeCell ref="AX743:AY743"/>
    <mergeCell ref="BB743:BC743"/>
    <mergeCell ref="BD743:BE743"/>
    <mergeCell ref="D744:E744"/>
    <mergeCell ref="F744:H744"/>
    <mergeCell ref="J744:L744"/>
    <mergeCell ref="M744:N744"/>
    <mergeCell ref="O744:P744"/>
    <mergeCell ref="Q744:S744"/>
    <mergeCell ref="U744:V744"/>
    <mergeCell ref="W744:X744"/>
    <mergeCell ref="Y744:AB744"/>
    <mergeCell ref="AD744:AF744"/>
    <mergeCell ref="AG744:AI744"/>
    <mergeCell ref="AJ744:AK744"/>
    <mergeCell ref="AN744:AP744"/>
    <mergeCell ref="AQ744:AR744"/>
    <mergeCell ref="AT744:AU744"/>
    <mergeCell ref="AV744:AW744"/>
    <mergeCell ref="AX744:AY744"/>
    <mergeCell ref="BB744:BC744"/>
    <mergeCell ref="BD744:BE744"/>
    <mergeCell ref="D741:E741"/>
    <mergeCell ref="F741:H741"/>
    <mergeCell ref="J741:L741"/>
    <mergeCell ref="M741:N741"/>
    <mergeCell ref="O741:P741"/>
    <mergeCell ref="Q741:S741"/>
    <mergeCell ref="U741:V741"/>
    <mergeCell ref="W741:X741"/>
    <mergeCell ref="Y741:AB741"/>
    <mergeCell ref="AD741:AF741"/>
    <mergeCell ref="AG741:AI741"/>
    <mergeCell ref="AJ741:AK741"/>
    <mergeCell ref="AN741:AP741"/>
    <mergeCell ref="AQ741:AR741"/>
    <mergeCell ref="AT741:AU741"/>
    <mergeCell ref="AV741:AW741"/>
    <mergeCell ref="AX741:AY741"/>
    <mergeCell ref="BB741:BC741"/>
    <mergeCell ref="BD741:BE741"/>
    <mergeCell ref="D742:E742"/>
    <mergeCell ref="F742:H742"/>
    <mergeCell ref="J742:L742"/>
    <mergeCell ref="M742:N742"/>
    <mergeCell ref="O742:P742"/>
    <mergeCell ref="Q742:S742"/>
    <mergeCell ref="U742:V742"/>
    <mergeCell ref="W742:X742"/>
    <mergeCell ref="Y742:AB742"/>
    <mergeCell ref="AD742:AF742"/>
    <mergeCell ref="AG742:AI742"/>
    <mergeCell ref="AJ742:AK742"/>
    <mergeCell ref="AN742:AP742"/>
    <mergeCell ref="AQ742:AR742"/>
    <mergeCell ref="AT742:AU742"/>
    <mergeCell ref="AV742:AW742"/>
    <mergeCell ref="AX742:AY742"/>
    <mergeCell ref="BB742:BC742"/>
    <mergeCell ref="BD742:BE742"/>
    <mergeCell ref="D739:E739"/>
    <mergeCell ref="F739:H739"/>
    <mergeCell ref="J739:L739"/>
    <mergeCell ref="M739:N739"/>
    <mergeCell ref="O739:P739"/>
    <mergeCell ref="Q739:S739"/>
    <mergeCell ref="U739:V739"/>
    <mergeCell ref="W739:X739"/>
    <mergeCell ref="Y739:AB739"/>
    <mergeCell ref="AD739:AF739"/>
    <mergeCell ref="AG739:AI739"/>
    <mergeCell ref="AJ739:AK739"/>
    <mergeCell ref="AN739:AP739"/>
    <mergeCell ref="AQ739:AR739"/>
    <mergeCell ref="AT739:AU739"/>
    <mergeCell ref="AV739:AW739"/>
    <mergeCell ref="AX739:AY739"/>
    <mergeCell ref="BB739:BC739"/>
    <mergeCell ref="BD739:BE739"/>
    <mergeCell ref="D740:E740"/>
    <mergeCell ref="F740:H740"/>
    <mergeCell ref="J740:L740"/>
    <mergeCell ref="M740:N740"/>
    <mergeCell ref="O740:P740"/>
    <mergeCell ref="Q740:S740"/>
    <mergeCell ref="U740:V740"/>
    <mergeCell ref="W740:X740"/>
    <mergeCell ref="Y740:AB740"/>
    <mergeCell ref="AD740:AF740"/>
    <mergeCell ref="AG740:AI740"/>
    <mergeCell ref="AJ740:AK740"/>
    <mergeCell ref="AN740:AP740"/>
    <mergeCell ref="AQ740:AR740"/>
    <mergeCell ref="AT740:AU740"/>
    <mergeCell ref="AV740:AW740"/>
    <mergeCell ref="AX740:AY740"/>
    <mergeCell ref="BB740:BC740"/>
    <mergeCell ref="BD740:BE740"/>
    <mergeCell ref="D737:E737"/>
    <mergeCell ref="F737:H737"/>
    <mergeCell ref="J737:L737"/>
    <mergeCell ref="M737:N737"/>
    <mergeCell ref="O737:P737"/>
    <mergeCell ref="Q737:S737"/>
    <mergeCell ref="U737:V737"/>
    <mergeCell ref="W737:X737"/>
    <mergeCell ref="Y737:AB737"/>
    <mergeCell ref="AD737:AF737"/>
    <mergeCell ref="AG737:AI737"/>
    <mergeCell ref="AJ737:AK737"/>
    <mergeCell ref="AN737:AP737"/>
    <mergeCell ref="AQ737:AR737"/>
    <mergeCell ref="AT737:AU737"/>
    <mergeCell ref="AV737:AW737"/>
    <mergeCell ref="AX737:AY737"/>
    <mergeCell ref="BB737:BC737"/>
    <mergeCell ref="BD737:BE737"/>
    <mergeCell ref="D738:E738"/>
    <mergeCell ref="F738:H738"/>
    <mergeCell ref="J738:L738"/>
    <mergeCell ref="M738:N738"/>
    <mergeCell ref="O738:P738"/>
    <mergeCell ref="Q738:S738"/>
    <mergeCell ref="U738:V738"/>
    <mergeCell ref="W738:X738"/>
    <mergeCell ref="Y738:AB738"/>
    <mergeCell ref="AD738:AF738"/>
    <mergeCell ref="AG738:AI738"/>
    <mergeCell ref="AJ738:AK738"/>
    <mergeCell ref="AN738:AP738"/>
    <mergeCell ref="AQ738:AR738"/>
    <mergeCell ref="AT738:AU738"/>
    <mergeCell ref="AV738:AW738"/>
    <mergeCell ref="AX738:AY738"/>
    <mergeCell ref="BB738:BC738"/>
    <mergeCell ref="BD738:BE738"/>
    <mergeCell ref="D735:E735"/>
    <mergeCell ref="F735:H735"/>
    <mergeCell ref="J735:L735"/>
    <mergeCell ref="M735:N735"/>
    <mergeCell ref="O735:P735"/>
    <mergeCell ref="Q735:S735"/>
    <mergeCell ref="U735:V735"/>
    <mergeCell ref="W735:X735"/>
    <mergeCell ref="Y735:AB735"/>
    <mergeCell ref="AD735:AF735"/>
    <mergeCell ref="AG735:AI735"/>
    <mergeCell ref="AJ735:AK735"/>
    <mergeCell ref="AN735:AP735"/>
    <mergeCell ref="AQ735:AR735"/>
    <mergeCell ref="AT735:AU735"/>
    <mergeCell ref="AV735:AW735"/>
    <mergeCell ref="AX735:AY735"/>
    <mergeCell ref="BB735:BC735"/>
    <mergeCell ref="BD735:BE735"/>
    <mergeCell ref="D736:E736"/>
    <mergeCell ref="F736:H736"/>
    <mergeCell ref="J736:L736"/>
    <mergeCell ref="M736:N736"/>
    <mergeCell ref="O736:P736"/>
    <mergeCell ref="Q736:S736"/>
    <mergeCell ref="U736:V736"/>
    <mergeCell ref="W736:X736"/>
    <mergeCell ref="Y736:AB736"/>
    <mergeCell ref="AD736:AF736"/>
    <mergeCell ref="AG736:AI736"/>
    <mergeCell ref="AJ736:AK736"/>
    <mergeCell ref="AN736:AP736"/>
    <mergeCell ref="AQ736:AR736"/>
    <mergeCell ref="AT736:AU736"/>
    <mergeCell ref="AV736:AW736"/>
    <mergeCell ref="AX736:AY736"/>
    <mergeCell ref="BB736:BC736"/>
    <mergeCell ref="BD736:BE736"/>
    <mergeCell ref="D733:E733"/>
    <mergeCell ref="F733:H733"/>
    <mergeCell ref="J733:L733"/>
    <mergeCell ref="M733:N733"/>
    <mergeCell ref="O733:P733"/>
    <mergeCell ref="Q733:S733"/>
    <mergeCell ref="U733:V733"/>
    <mergeCell ref="W733:X733"/>
    <mergeCell ref="Y733:AB733"/>
    <mergeCell ref="AD733:AF733"/>
    <mergeCell ref="AG733:AI733"/>
    <mergeCell ref="AJ733:AK733"/>
    <mergeCell ref="AN733:AP733"/>
    <mergeCell ref="AQ733:AR733"/>
    <mergeCell ref="AT733:AU733"/>
    <mergeCell ref="AV733:AW733"/>
    <mergeCell ref="AX733:AY733"/>
    <mergeCell ref="BB733:BC733"/>
    <mergeCell ref="BD733:BE733"/>
    <mergeCell ref="D734:E734"/>
    <mergeCell ref="F734:H734"/>
    <mergeCell ref="J734:L734"/>
    <mergeCell ref="M734:N734"/>
    <mergeCell ref="O734:P734"/>
    <mergeCell ref="Q734:S734"/>
    <mergeCell ref="U734:V734"/>
    <mergeCell ref="W734:X734"/>
    <mergeCell ref="Y734:AB734"/>
    <mergeCell ref="AD734:AF734"/>
    <mergeCell ref="AG734:AI734"/>
    <mergeCell ref="AJ734:AK734"/>
    <mergeCell ref="AN734:AP734"/>
    <mergeCell ref="AQ734:AR734"/>
    <mergeCell ref="AT734:AU734"/>
    <mergeCell ref="AV734:AW734"/>
    <mergeCell ref="AX734:AY734"/>
    <mergeCell ref="BB734:BC734"/>
    <mergeCell ref="BD734:BE734"/>
    <mergeCell ref="D731:E731"/>
    <mergeCell ref="F731:H731"/>
    <mergeCell ref="J731:L731"/>
    <mergeCell ref="M731:N731"/>
    <mergeCell ref="O731:P731"/>
    <mergeCell ref="Q731:S731"/>
    <mergeCell ref="U731:V731"/>
    <mergeCell ref="W731:X731"/>
    <mergeCell ref="Y731:AB731"/>
    <mergeCell ref="AD731:AF731"/>
    <mergeCell ref="AG731:AI731"/>
    <mergeCell ref="AJ731:AK731"/>
    <mergeCell ref="AN731:AP731"/>
    <mergeCell ref="AQ731:AR731"/>
    <mergeCell ref="AT731:AU731"/>
    <mergeCell ref="AV731:AW731"/>
    <mergeCell ref="AX731:AY731"/>
    <mergeCell ref="BB731:BC731"/>
    <mergeCell ref="BD731:BE731"/>
    <mergeCell ref="D732:E732"/>
    <mergeCell ref="F732:H732"/>
    <mergeCell ref="J732:L732"/>
    <mergeCell ref="M732:N732"/>
    <mergeCell ref="O732:P732"/>
    <mergeCell ref="Q732:S732"/>
    <mergeCell ref="U732:V732"/>
    <mergeCell ref="W732:X732"/>
    <mergeCell ref="Y732:AB732"/>
    <mergeCell ref="AD732:AF732"/>
    <mergeCell ref="AG732:AI732"/>
    <mergeCell ref="AJ732:AK732"/>
    <mergeCell ref="AN732:AP732"/>
    <mergeCell ref="AQ732:AR732"/>
    <mergeCell ref="AT732:AU732"/>
    <mergeCell ref="AV732:AW732"/>
    <mergeCell ref="AX732:AY732"/>
    <mergeCell ref="BB732:BC732"/>
    <mergeCell ref="BD732:BE732"/>
    <mergeCell ref="D729:E729"/>
    <mergeCell ref="F729:H729"/>
    <mergeCell ref="J729:L729"/>
    <mergeCell ref="M729:N729"/>
    <mergeCell ref="O729:P729"/>
    <mergeCell ref="Q729:S729"/>
    <mergeCell ref="U729:V729"/>
    <mergeCell ref="W729:X729"/>
    <mergeCell ref="Y729:AB729"/>
    <mergeCell ref="AD729:AF729"/>
    <mergeCell ref="AG729:AI729"/>
    <mergeCell ref="AJ729:AK729"/>
    <mergeCell ref="AN729:AP729"/>
    <mergeCell ref="AQ729:AR729"/>
    <mergeCell ref="AT729:AU729"/>
    <mergeCell ref="AV729:AW729"/>
    <mergeCell ref="AX729:AY729"/>
    <mergeCell ref="BB729:BC729"/>
    <mergeCell ref="BD729:BE729"/>
    <mergeCell ref="D730:E730"/>
    <mergeCell ref="F730:H730"/>
    <mergeCell ref="J730:L730"/>
    <mergeCell ref="M730:N730"/>
    <mergeCell ref="O730:P730"/>
    <mergeCell ref="Q730:S730"/>
    <mergeCell ref="U730:V730"/>
    <mergeCell ref="W730:X730"/>
    <mergeCell ref="Y730:AB730"/>
    <mergeCell ref="AD730:AF730"/>
    <mergeCell ref="AG730:AI730"/>
    <mergeCell ref="AJ730:AK730"/>
    <mergeCell ref="AN730:AP730"/>
    <mergeCell ref="AQ730:AR730"/>
    <mergeCell ref="AT730:AU730"/>
    <mergeCell ref="AV730:AW730"/>
    <mergeCell ref="AX730:AY730"/>
    <mergeCell ref="BB730:BC730"/>
    <mergeCell ref="BD730:BE730"/>
    <mergeCell ref="D727:E727"/>
    <mergeCell ref="F727:H727"/>
    <mergeCell ref="J727:L727"/>
    <mergeCell ref="M727:N727"/>
    <mergeCell ref="O727:P727"/>
    <mergeCell ref="Q727:S727"/>
    <mergeCell ref="U727:V727"/>
    <mergeCell ref="W727:X727"/>
    <mergeCell ref="Y727:AB727"/>
    <mergeCell ref="AD727:AF727"/>
    <mergeCell ref="AG727:AI727"/>
    <mergeCell ref="AJ727:AK727"/>
    <mergeCell ref="AN727:AP727"/>
    <mergeCell ref="AQ727:AR727"/>
    <mergeCell ref="AT727:AU727"/>
    <mergeCell ref="AV727:AW727"/>
    <mergeCell ref="AX727:AY727"/>
    <mergeCell ref="BB727:BC727"/>
    <mergeCell ref="BD727:BE727"/>
    <mergeCell ref="D728:E728"/>
    <mergeCell ref="F728:H728"/>
    <mergeCell ref="J728:L728"/>
    <mergeCell ref="M728:N728"/>
    <mergeCell ref="O728:P728"/>
    <mergeCell ref="Q728:S728"/>
    <mergeCell ref="U728:V728"/>
    <mergeCell ref="W728:X728"/>
    <mergeCell ref="Y728:AB728"/>
    <mergeCell ref="AD728:AF728"/>
    <mergeCell ref="AG728:AI728"/>
    <mergeCell ref="AJ728:AK728"/>
    <mergeCell ref="AN728:AP728"/>
    <mergeCell ref="AQ728:AR728"/>
    <mergeCell ref="AT728:AU728"/>
    <mergeCell ref="AV728:AW728"/>
    <mergeCell ref="AX728:AY728"/>
    <mergeCell ref="BB728:BC728"/>
    <mergeCell ref="BD728:BE728"/>
    <mergeCell ref="D725:E725"/>
    <mergeCell ref="F725:H725"/>
    <mergeCell ref="J725:L725"/>
    <mergeCell ref="M725:N725"/>
    <mergeCell ref="O725:P725"/>
    <mergeCell ref="Q725:S725"/>
    <mergeCell ref="U725:V725"/>
    <mergeCell ref="W725:X725"/>
    <mergeCell ref="Y725:AB725"/>
    <mergeCell ref="AD725:AF725"/>
    <mergeCell ref="AG725:AI725"/>
    <mergeCell ref="AJ725:AK725"/>
    <mergeCell ref="AN725:AP725"/>
    <mergeCell ref="AQ725:AR725"/>
    <mergeCell ref="AT725:AU725"/>
    <mergeCell ref="AV725:AW725"/>
    <mergeCell ref="AX725:AY725"/>
    <mergeCell ref="BB725:BC725"/>
    <mergeCell ref="BD725:BE725"/>
    <mergeCell ref="D726:E726"/>
    <mergeCell ref="F726:H726"/>
    <mergeCell ref="J726:L726"/>
    <mergeCell ref="M726:N726"/>
    <mergeCell ref="O726:P726"/>
    <mergeCell ref="Q726:S726"/>
    <mergeCell ref="U726:V726"/>
    <mergeCell ref="W726:X726"/>
    <mergeCell ref="Y726:AB726"/>
    <mergeCell ref="AD726:AF726"/>
    <mergeCell ref="AG726:AI726"/>
    <mergeCell ref="AJ726:AK726"/>
    <mergeCell ref="AN726:AP726"/>
    <mergeCell ref="AQ726:AR726"/>
    <mergeCell ref="AT726:AU726"/>
    <mergeCell ref="AV726:AW726"/>
    <mergeCell ref="AX726:AY726"/>
    <mergeCell ref="BB726:BC726"/>
    <mergeCell ref="BD726:BE726"/>
    <mergeCell ref="D723:E723"/>
    <mergeCell ref="F723:H723"/>
    <mergeCell ref="J723:L723"/>
    <mergeCell ref="M723:N723"/>
    <mergeCell ref="O723:P723"/>
    <mergeCell ref="Q723:S723"/>
    <mergeCell ref="U723:V723"/>
    <mergeCell ref="W723:X723"/>
    <mergeCell ref="Y723:AB723"/>
    <mergeCell ref="AD723:AF723"/>
    <mergeCell ref="AG723:AI723"/>
    <mergeCell ref="AJ723:AK723"/>
    <mergeCell ref="AN723:AP723"/>
    <mergeCell ref="AQ723:AR723"/>
    <mergeCell ref="AT723:AU723"/>
    <mergeCell ref="AV723:AW723"/>
    <mergeCell ref="AX723:AY723"/>
    <mergeCell ref="BB723:BC723"/>
    <mergeCell ref="BD723:BE723"/>
    <mergeCell ref="D724:E724"/>
    <mergeCell ref="F724:H724"/>
    <mergeCell ref="J724:L724"/>
    <mergeCell ref="M724:N724"/>
    <mergeCell ref="O724:P724"/>
    <mergeCell ref="Q724:S724"/>
    <mergeCell ref="U724:V724"/>
    <mergeCell ref="W724:X724"/>
    <mergeCell ref="Y724:AB724"/>
    <mergeCell ref="AD724:AF724"/>
    <mergeCell ref="AG724:AI724"/>
    <mergeCell ref="AJ724:AK724"/>
    <mergeCell ref="AN724:AP724"/>
    <mergeCell ref="AQ724:AR724"/>
    <mergeCell ref="AT724:AU724"/>
    <mergeCell ref="AV724:AW724"/>
    <mergeCell ref="AX724:AY724"/>
    <mergeCell ref="BB724:BC724"/>
    <mergeCell ref="BD724:BE724"/>
    <mergeCell ref="D721:E721"/>
    <mergeCell ref="F721:H721"/>
    <mergeCell ref="J721:L721"/>
    <mergeCell ref="M721:N721"/>
    <mergeCell ref="O721:P721"/>
    <mergeCell ref="Q721:S721"/>
    <mergeCell ref="U721:V721"/>
    <mergeCell ref="W721:X721"/>
    <mergeCell ref="Y721:AB721"/>
    <mergeCell ref="AD721:AF721"/>
    <mergeCell ref="AG721:AI721"/>
    <mergeCell ref="AJ721:AK721"/>
    <mergeCell ref="AN721:AP721"/>
    <mergeCell ref="AQ721:AR721"/>
    <mergeCell ref="AT721:AU721"/>
    <mergeCell ref="AV721:AW721"/>
    <mergeCell ref="AX721:AY721"/>
    <mergeCell ref="BB721:BC721"/>
    <mergeCell ref="BD721:BE721"/>
    <mergeCell ref="D722:E722"/>
    <mergeCell ref="F722:H722"/>
    <mergeCell ref="J722:L722"/>
    <mergeCell ref="M722:N722"/>
    <mergeCell ref="O722:P722"/>
    <mergeCell ref="Q722:S722"/>
    <mergeCell ref="U722:V722"/>
    <mergeCell ref="W722:X722"/>
    <mergeCell ref="Y722:AB722"/>
    <mergeCell ref="AD722:AF722"/>
    <mergeCell ref="AG722:AI722"/>
    <mergeCell ref="AJ722:AK722"/>
    <mergeCell ref="AN722:AP722"/>
    <mergeCell ref="AQ722:AR722"/>
    <mergeCell ref="AT722:AU722"/>
    <mergeCell ref="AV722:AW722"/>
    <mergeCell ref="AX722:AY722"/>
    <mergeCell ref="BB722:BC722"/>
    <mergeCell ref="BD722:BE722"/>
    <mergeCell ref="D719:E719"/>
    <mergeCell ref="F719:H719"/>
    <mergeCell ref="J719:L719"/>
    <mergeCell ref="M719:N719"/>
    <mergeCell ref="O719:P719"/>
    <mergeCell ref="Q719:S719"/>
    <mergeCell ref="U719:V719"/>
    <mergeCell ref="W719:X719"/>
    <mergeCell ref="Y719:AB719"/>
    <mergeCell ref="AD719:AF719"/>
    <mergeCell ref="AG719:AI719"/>
    <mergeCell ref="AJ719:AK719"/>
    <mergeCell ref="AN719:AP719"/>
    <mergeCell ref="AQ719:AR719"/>
    <mergeCell ref="AT719:AU719"/>
    <mergeCell ref="AV719:AW719"/>
    <mergeCell ref="AX719:AY719"/>
    <mergeCell ref="BB719:BC719"/>
    <mergeCell ref="BD719:BE719"/>
    <mergeCell ref="D720:E720"/>
    <mergeCell ref="F720:H720"/>
    <mergeCell ref="J720:L720"/>
    <mergeCell ref="M720:N720"/>
    <mergeCell ref="O720:P720"/>
    <mergeCell ref="Q720:S720"/>
    <mergeCell ref="U720:V720"/>
    <mergeCell ref="W720:X720"/>
    <mergeCell ref="Y720:AB720"/>
    <mergeCell ref="AD720:AF720"/>
    <mergeCell ref="AG720:AI720"/>
    <mergeCell ref="AJ720:AK720"/>
    <mergeCell ref="AN720:AP720"/>
    <mergeCell ref="AQ720:AR720"/>
    <mergeCell ref="AT720:AU720"/>
    <mergeCell ref="AV720:AW720"/>
    <mergeCell ref="AX720:AY720"/>
    <mergeCell ref="BB720:BC720"/>
    <mergeCell ref="BD720:BE720"/>
    <mergeCell ref="D717:E717"/>
    <mergeCell ref="F717:H717"/>
    <mergeCell ref="J717:L717"/>
    <mergeCell ref="M717:N717"/>
    <mergeCell ref="O717:P717"/>
    <mergeCell ref="Q717:S717"/>
    <mergeCell ref="U717:V717"/>
    <mergeCell ref="W717:X717"/>
    <mergeCell ref="Y717:AB717"/>
    <mergeCell ref="AD717:AF717"/>
    <mergeCell ref="AG717:AI717"/>
    <mergeCell ref="AJ717:AK717"/>
    <mergeCell ref="AN717:AP717"/>
    <mergeCell ref="AQ717:AR717"/>
    <mergeCell ref="AT717:AU717"/>
    <mergeCell ref="AV717:AW717"/>
    <mergeCell ref="AX717:AY717"/>
    <mergeCell ref="BB717:BC717"/>
    <mergeCell ref="BD717:BE717"/>
    <mergeCell ref="D718:E718"/>
    <mergeCell ref="F718:H718"/>
    <mergeCell ref="J718:L718"/>
    <mergeCell ref="M718:N718"/>
    <mergeCell ref="O718:P718"/>
    <mergeCell ref="Q718:S718"/>
    <mergeCell ref="U718:V718"/>
    <mergeCell ref="W718:X718"/>
    <mergeCell ref="Y718:AB718"/>
    <mergeCell ref="AD718:AF718"/>
    <mergeCell ref="AG718:AI718"/>
    <mergeCell ref="AJ718:AK718"/>
    <mergeCell ref="AN718:AP718"/>
    <mergeCell ref="AQ718:AR718"/>
    <mergeCell ref="AT718:AU718"/>
    <mergeCell ref="AV718:AW718"/>
    <mergeCell ref="AX718:AY718"/>
    <mergeCell ref="BB718:BC718"/>
    <mergeCell ref="BD718:BE718"/>
    <mergeCell ref="D715:E715"/>
    <mergeCell ref="F715:H715"/>
    <mergeCell ref="J715:L715"/>
    <mergeCell ref="M715:N715"/>
    <mergeCell ref="O715:P715"/>
    <mergeCell ref="Q715:S715"/>
    <mergeCell ref="U715:V715"/>
    <mergeCell ref="W715:X715"/>
    <mergeCell ref="Y715:AB715"/>
    <mergeCell ref="AD715:AF715"/>
    <mergeCell ref="AG715:AI715"/>
    <mergeCell ref="AJ715:AK715"/>
    <mergeCell ref="AN715:AP715"/>
    <mergeCell ref="AQ715:AR715"/>
    <mergeCell ref="AT715:AU715"/>
    <mergeCell ref="AV715:AW715"/>
    <mergeCell ref="AX715:AY715"/>
    <mergeCell ref="BB715:BC715"/>
    <mergeCell ref="BD715:BE715"/>
    <mergeCell ref="D716:E716"/>
    <mergeCell ref="F716:H716"/>
    <mergeCell ref="J716:L716"/>
    <mergeCell ref="M716:N716"/>
    <mergeCell ref="O716:P716"/>
    <mergeCell ref="Q716:S716"/>
    <mergeCell ref="U716:V716"/>
    <mergeCell ref="W716:X716"/>
    <mergeCell ref="Y716:AB716"/>
    <mergeCell ref="AD716:AF716"/>
    <mergeCell ref="AG716:AI716"/>
    <mergeCell ref="AJ716:AK716"/>
    <mergeCell ref="AN716:AP716"/>
    <mergeCell ref="AQ716:AR716"/>
    <mergeCell ref="AT716:AU716"/>
    <mergeCell ref="AV716:AW716"/>
    <mergeCell ref="AX716:AY716"/>
    <mergeCell ref="BB716:BC716"/>
    <mergeCell ref="BD716:BE716"/>
    <mergeCell ref="B711:BE711"/>
    <mergeCell ref="B712:B713"/>
    <mergeCell ref="C712:P712"/>
    <mergeCell ref="Q712:AF712"/>
    <mergeCell ref="AG712:AS712"/>
    <mergeCell ref="AT712:BE712"/>
    <mergeCell ref="C713:L713"/>
    <mergeCell ref="M713:P713"/>
    <mergeCell ref="Q713:AB713"/>
    <mergeCell ref="AC713:AF713"/>
    <mergeCell ref="AG713:AP713"/>
    <mergeCell ref="AQ713:AS713"/>
    <mergeCell ref="AT713:BA713"/>
    <mergeCell ref="BB713:BE713"/>
    <mergeCell ref="D714:E714"/>
    <mergeCell ref="F714:H714"/>
    <mergeCell ref="J714:L714"/>
    <mergeCell ref="M714:N714"/>
    <mergeCell ref="O714:P714"/>
    <mergeCell ref="Q714:S714"/>
    <mergeCell ref="U714:V714"/>
    <mergeCell ref="W714:X714"/>
    <mergeCell ref="Y714:AB714"/>
    <mergeCell ref="AD714:AF714"/>
    <mergeCell ref="AG714:AI714"/>
    <mergeCell ref="AJ714:AK714"/>
    <mergeCell ref="AN714:AP714"/>
    <mergeCell ref="AQ714:AR714"/>
    <mergeCell ref="AT714:AU714"/>
    <mergeCell ref="AV714:AW714"/>
    <mergeCell ref="AX714:AY714"/>
    <mergeCell ref="BB714:BC714"/>
    <mergeCell ref="BD714:BE714"/>
    <mergeCell ref="D709:E709"/>
    <mergeCell ref="F709:H709"/>
    <mergeCell ref="J709:L709"/>
    <mergeCell ref="M709:N709"/>
    <mergeCell ref="O709:P709"/>
    <mergeCell ref="Q709:S709"/>
    <mergeCell ref="U709:V709"/>
    <mergeCell ref="W709:X709"/>
    <mergeCell ref="Y709:AB709"/>
    <mergeCell ref="AD709:AF709"/>
    <mergeCell ref="AG709:AI709"/>
    <mergeCell ref="AJ709:AK709"/>
    <mergeCell ref="AN709:AP709"/>
    <mergeCell ref="AQ709:AR709"/>
    <mergeCell ref="AT709:AU709"/>
    <mergeCell ref="AV709:AW709"/>
    <mergeCell ref="AX709:AY709"/>
    <mergeCell ref="BB709:BC709"/>
    <mergeCell ref="BD709:BE709"/>
    <mergeCell ref="D710:E710"/>
    <mergeCell ref="F710:H710"/>
    <mergeCell ref="J710:L710"/>
    <mergeCell ref="M710:N710"/>
    <mergeCell ref="O710:P710"/>
    <mergeCell ref="Q710:S710"/>
    <mergeCell ref="U710:V710"/>
    <mergeCell ref="W710:X710"/>
    <mergeCell ref="Y710:AB710"/>
    <mergeCell ref="AD710:AF710"/>
    <mergeCell ref="AG710:AI710"/>
    <mergeCell ref="AJ710:AK710"/>
    <mergeCell ref="AN710:AP710"/>
    <mergeCell ref="AQ710:AR710"/>
    <mergeCell ref="AT710:AU710"/>
    <mergeCell ref="AV710:AW710"/>
    <mergeCell ref="AX710:AY710"/>
    <mergeCell ref="BB710:BC710"/>
    <mergeCell ref="BD710:BE710"/>
    <mergeCell ref="D707:E707"/>
    <mergeCell ref="F707:H707"/>
    <mergeCell ref="J707:L707"/>
    <mergeCell ref="M707:N707"/>
    <mergeCell ref="O707:P707"/>
    <mergeCell ref="Q707:S707"/>
    <mergeCell ref="U707:V707"/>
    <mergeCell ref="W707:X707"/>
    <mergeCell ref="Y707:AB707"/>
    <mergeCell ref="AD707:AF707"/>
    <mergeCell ref="AG707:AI707"/>
    <mergeCell ref="AJ707:AK707"/>
    <mergeCell ref="AN707:AP707"/>
    <mergeCell ref="AQ707:AR707"/>
    <mergeCell ref="AT707:AU707"/>
    <mergeCell ref="AV707:AW707"/>
    <mergeCell ref="AX707:AY707"/>
    <mergeCell ref="BB707:BC707"/>
    <mergeCell ref="BD707:BE707"/>
    <mergeCell ref="D708:E708"/>
    <mergeCell ref="F708:H708"/>
    <mergeCell ref="J708:L708"/>
    <mergeCell ref="M708:N708"/>
    <mergeCell ref="O708:P708"/>
    <mergeCell ref="Q708:S708"/>
    <mergeCell ref="U708:V708"/>
    <mergeCell ref="W708:X708"/>
    <mergeCell ref="Y708:AB708"/>
    <mergeCell ref="AD708:AF708"/>
    <mergeCell ref="AG708:AI708"/>
    <mergeCell ref="AJ708:AK708"/>
    <mergeCell ref="AN708:AP708"/>
    <mergeCell ref="AQ708:AR708"/>
    <mergeCell ref="AT708:AU708"/>
    <mergeCell ref="AV708:AW708"/>
    <mergeCell ref="AX708:AY708"/>
    <mergeCell ref="BB708:BC708"/>
    <mergeCell ref="BD708:BE708"/>
    <mergeCell ref="D705:E705"/>
    <mergeCell ref="F705:H705"/>
    <mergeCell ref="J705:L705"/>
    <mergeCell ref="M705:N705"/>
    <mergeCell ref="O705:P705"/>
    <mergeCell ref="Q705:S705"/>
    <mergeCell ref="U705:V705"/>
    <mergeCell ref="W705:X705"/>
    <mergeCell ref="Y705:AB705"/>
    <mergeCell ref="AD705:AF705"/>
    <mergeCell ref="AG705:AI705"/>
    <mergeCell ref="AJ705:AK705"/>
    <mergeCell ref="AN705:AP705"/>
    <mergeCell ref="AQ705:AR705"/>
    <mergeCell ref="AT705:AU705"/>
    <mergeCell ref="AV705:AW705"/>
    <mergeCell ref="AX705:AY705"/>
    <mergeCell ref="BB705:BC705"/>
    <mergeCell ref="BD705:BE705"/>
    <mergeCell ref="D706:E706"/>
    <mergeCell ref="F706:H706"/>
    <mergeCell ref="J706:L706"/>
    <mergeCell ref="M706:N706"/>
    <mergeCell ref="O706:P706"/>
    <mergeCell ref="Q706:S706"/>
    <mergeCell ref="U706:V706"/>
    <mergeCell ref="W706:X706"/>
    <mergeCell ref="Y706:AB706"/>
    <mergeCell ref="AD706:AF706"/>
    <mergeCell ref="AG706:AI706"/>
    <mergeCell ref="AJ706:AK706"/>
    <mergeCell ref="AN706:AP706"/>
    <mergeCell ref="AQ706:AR706"/>
    <mergeCell ref="AT706:AU706"/>
    <mergeCell ref="AV706:AW706"/>
    <mergeCell ref="AX706:AY706"/>
    <mergeCell ref="BB706:BC706"/>
    <mergeCell ref="BD706:BE706"/>
    <mergeCell ref="D703:E703"/>
    <mergeCell ref="F703:H703"/>
    <mergeCell ref="J703:L703"/>
    <mergeCell ref="M703:N703"/>
    <mergeCell ref="O703:P703"/>
    <mergeCell ref="Q703:S703"/>
    <mergeCell ref="U703:V703"/>
    <mergeCell ref="W703:X703"/>
    <mergeCell ref="Y703:AB703"/>
    <mergeCell ref="AD703:AF703"/>
    <mergeCell ref="AG703:AI703"/>
    <mergeCell ref="AJ703:AK703"/>
    <mergeCell ref="AN703:AP703"/>
    <mergeCell ref="AQ703:AR703"/>
    <mergeCell ref="AT703:AU703"/>
    <mergeCell ref="AV703:AW703"/>
    <mergeCell ref="AX703:AY703"/>
    <mergeCell ref="BB703:BC703"/>
    <mergeCell ref="BD703:BE703"/>
    <mergeCell ref="D704:E704"/>
    <mergeCell ref="F704:H704"/>
    <mergeCell ref="J704:L704"/>
    <mergeCell ref="M704:N704"/>
    <mergeCell ref="O704:P704"/>
    <mergeCell ref="Q704:S704"/>
    <mergeCell ref="U704:V704"/>
    <mergeCell ref="W704:X704"/>
    <mergeCell ref="Y704:AB704"/>
    <mergeCell ref="AD704:AF704"/>
    <mergeCell ref="AG704:AI704"/>
    <mergeCell ref="AJ704:AK704"/>
    <mergeCell ref="AN704:AP704"/>
    <mergeCell ref="AQ704:AR704"/>
    <mergeCell ref="AT704:AU704"/>
    <mergeCell ref="AV704:AW704"/>
    <mergeCell ref="AX704:AY704"/>
    <mergeCell ref="BB704:BC704"/>
    <mergeCell ref="BD704:BE704"/>
    <mergeCell ref="D701:E701"/>
    <mergeCell ref="F701:H701"/>
    <mergeCell ref="J701:L701"/>
    <mergeCell ref="M701:N701"/>
    <mergeCell ref="O701:P701"/>
    <mergeCell ref="Q701:S701"/>
    <mergeCell ref="U701:V701"/>
    <mergeCell ref="W701:X701"/>
    <mergeCell ref="Y701:AB701"/>
    <mergeCell ref="AD701:AF701"/>
    <mergeCell ref="AG701:AI701"/>
    <mergeCell ref="AJ701:AK701"/>
    <mergeCell ref="AN701:AP701"/>
    <mergeCell ref="AQ701:AR701"/>
    <mergeCell ref="AT701:AU701"/>
    <mergeCell ref="AV701:AW701"/>
    <mergeCell ref="AX701:AY701"/>
    <mergeCell ref="BB701:BC701"/>
    <mergeCell ref="BD701:BE701"/>
    <mergeCell ref="D702:E702"/>
    <mergeCell ref="F702:H702"/>
    <mergeCell ref="J702:L702"/>
    <mergeCell ref="M702:N702"/>
    <mergeCell ref="O702:P702"/>
    <mergeCell ref="Q702:S702"/>
    <mergeCell ref="U702:V702"/>
    <mergeCell ref="W702:X702"/>
    <mergeCell ref="Y702:AB702"/>
    <mergeCell ref="AD702:AF702"/>
    <mergeCell ref="AG702:AI702"/>
    <mergeCell ref="AJ702:AK702"/>
    <mergeCell ref="AN702:AP702"/>
    <mergeCell ref="AQ702:AR702"/>
    <mergeCell ref="AT702:AU702"/>
    <mergeCell ref="AV702:AW702"/>
    <mergeCell ref="AX702:AY702"/>
    <mergeCell ref="BB702:BC702"/>
    <mergeCell ref="BD702:BE702"/>
    <mergeCell ref="D699:E699"/>
    <mergeCell ref="F699:H699"/>
    <mergeCell ref="J699:L699"/>
    <mergeCell ref="M699:N699"/>
    <mergeCell ref="O699:P699"/>
    <mergeCell ref="Q699:S699"/>
    <mergeCell ref="U699:V699"/>
    <mergeCell ref="W699:X699"/>
    <mergeCell ref="Y699:AB699"/>
    <mergeCell ref="AD699:AF699"/>
    <mergeCell ref="AG699:AI699"/>
    <mergeCell ref="AJ699:AK699"/>
    <mergeCell ref="AN699:AP699"/>
    <mergeCell ref="AQ699:AR699"/>
    <mergeCell ref="AT699:AU699"/>
    <mergeCell ref="AV699:AW699"/>
    <mergeCell ref="AX699:AY699"/>
    <mergeCell ref="BB699:BC699"/>
    <mergeCell ref="BD699:BE699"/>
    <mergeCell ref="D700:E700"/>
    <mergeCell ref="F700:H700"/>
    <mergeCell ref="J700:L700"/>
    <mergeCell ref="M700:N700"/>
    <mergeCell ref="O700:P700"/>
    <mergeCell ref="Q700:S700"/>
    <mergeCell ref="U700:V700"/>
    <mergeCell ref="W700:X700"/>
    <mergeCell ref="Y700:AB700"/>
    <mergeCell ref="AD700:AF700"/>
    <mergeCell ref="AG700:AI700"/>
    <mergeCell ref="AJ700:AK700"/>
    <mergeCell ref="AN700:AP700"/>
    <mergeCell ref="AQ700:AR700"/>
    <mergeCell ref="AT700:AU700"/>
    <mergeCell ref="AV700:AW700"/>
    <mergeCell ref="AX700:AY700"/>
    <mergeCell ref="BB700:BC700"/>
    <mergeCell ref="BD700:BE700"/>
    <mergeCell ref="D697:E697"/>
    <mergeCell ref="F697:H697"/>
    <mergeCell ref="J697:L697"/>
    <mergeCell ref="M697:N697"/>
    <mergeCell ref="O697:P697"/>
    <mergeCell ref="Q697:S697"/>
    <mergeCell ref="U697:V697"/>
    <mergeCell ref="W697:X697"/>
    <mergeCell ref="Y697:AB697"/>
    <mergeCell ref="AD697:AF697"/>
    <mergeCell ref="AG697:AI697"/>
    <mergeCell ref="AJ697:AK697"/>
    <mergeCell ref="AN697:AP697"/>
    <mergeCell ref="AQ697:AR697"/>
    <mergeCell ref="AT697:AU697"/>
    <mergeCell ref="AV697:AW697"/>
    <mergeCell ref="AX697:AY697"/>
    <mergeCell ref="BB697:BC697"/>
    <mergeCell ref="BD697:BE697"/>
    <mergeCell ref="D698:E698"/>
    <mergeCell ref="F698:H698"/>
    <mergeCell ref="J698:L698"/>
    <mergeCell ref="M698:N698"/>
    <mergeCell ref="O698:P698"/>
    <mergeCell ref="Q698:S698"/>
    <mergeCell ref="U698:V698"/>
    <mergeCell ref="W698:X698"/>
    <mergeCell ref="Y698:AB698"/>
    <mergeCell ref="AD698:AF698"/>
    <mergeCell ref="AG698:AI698"/>
    <mergeCell ref="AJ698:AK698"/>
    <mergeCell ref="AN698:AP698"/>
    <mergeCell ref="AQ698:AR698"/>
    <mergeCell ref="AT698:AU698"/>
    <mergeCell ref="AV698:AW698"/>
    <mergeCell ref="AX698:AY698"/>
    <mergeCell ref="BB698:BC698"/>
    <mergeCell ref="BD698:BE698"/>
    <mergeCell ref="D695:E695"/>
    <mergeCell ref="F695:H695"/>
    <mergeCell ref="J695:L695"/>
    <mergeCell ref="M695:N695"/>
    <mergeCell ref="O695:P695"/>
    <mergeCell ref="Q695:S695"/>
    <mergeCell ref="U695:V695"/>
    <mergeCell ref="W695:X695"/>
    <mergeCell ref="Y695:AB695"/>
    <mergeCell ref="AD695:AF695"/>
    <mergeCell ref="AG695:AI695"/>
    <mergeCell ref="AJ695:AK695"/>
    <mergeCell ref="AN695:AP695"/>
    <mergeCell ref="AQ695:AR695"/>
    <mergeCell ref="AT695:AU695"/>
    <mergeCell ref="AV695:AW695"/>
    <mergeCell ref="AX695:AY695"/>
    <mergeCell ref="BB695:BC695"/>
    <mergeCell ref="BD695:BE695"/>
    <mergeCell ref="D696:E696"/>
    <mergeCell ref="F696:H696"/>
    <mergeCell ref="J696:L696"/>
    <mergeCell ref="M696:N696"/>
    <mergeCell ref="O696:P696"/>
    <mergeCell ref="Q696:S696"/>
    <mergeCell ref="U696:V696"/>
    <mergeCell ref="W696:X696"/>
    <mergeCell ref="Y696:AB696"/>
    <mergeCell ref="AD696:AF696"/>
    <mergeCell ref="AG696:AI696"/>
    <mergeCell ref="AJ696:AK696"/>
    <mergeCell ref="AN696:AP696"/>
    <mergeCell ref="AQ696:AR696"/>
    <mergeCell ref="AT696:AU696"/>
    <mergeCell ref="AV696:AW696"/>
    <mergeCell ref="AX696:AY696"/>
    <mergeCell ref="BB696:BC696"/>
    <mergeCell ref="BD696:BE696"/>
    <mergeCell ref="D693:E693"/>
    <mergeCell ref="F693:H693"/>
    <mergeCell ref="J693:L693"/>
    <mergeCell ref="M693:N693"/>
    <mergeCell ref="O693:P693"/>
    <mergeCell ref="Q693:S693"/>
    <mergeCell ref="U693:V693"/>
    <mergeCell ref="W693:X693"/>
    <mergeCell ref="Y693:AB693"/>
    <mergeCell ref="AD693:AF693"/>
    <mergeCell ref="AG693:AI693"/>
    <mergeCell ref="AJ693:AK693"/>
    <mergeCell ref="AN693:AP693"/>
    <mergeCell ref="AQ693:AR693"/>
    <mergeCell ref="AT693:AU693"/>
    <mergeCell ref="AV693:AW693"/>
    <mergeCell ref="AX693:AY693"/>
    <mergeCell ref="BB693:BC693"/>
    <mergeCell ref="BD693:BE693"/>
    <mergeCell ref="D694:E694"/>
    <mergeCell ref="F694:H694"/>
    <mergeCell ref="J694:L694"/>
    <mergeCell ref="M694:N694"/>
    <mergeCell ref="O694:P694"/>
    <mergeCell ref="Q694:S694"/>
    <mergeCell ref="U694:V694"/>
    <mergeCell ref="W694:X694"/>
    <mergeCell ref="Y694:AB694"/>
    <mergeCell ref="AD694:AF694"/>
    <mergeCell ref="AG694:AI694"/>
    <mergeCell ref="AJ694:AK694"/>
    <mergeCell ref="AN694:AP694"/>
    <mergeCell ref="AQ694:AR694"/>
    <mergeCell ref="AT694:AU694"/>
    <mergeCell ref="AV694:AW694"/>
    <mergeCell ref="AX694:AY694"/>
    <mergeCell ref="BB694:BC694"/>
    <mergeCell ref="BD694:BE694"/>
    <mergeCell ref="D691:E691"/>
    <mergeCell ref="F691:H691"/>
    <mergeCell ref="J691:L691"/>
    <mergeCell ref="M691:N691"/>
    <mergeCell ref="O691:P691"/>
    <mergeCell ref="Q691:S691"/>
    <mergeCell ref="U691:V691"/>
    <mergeCell ref="W691:X691"/>
    <mergeCell ref="Y691:AB691"/>
    <mergeCell ref="AD691:AF691"/>
    <mergeCell ref="AG691:AI691"/>
    <mergeCell ref="AJ691:AK691"/>
    <mergeCell ref="AN691:AP691"/>
    <mergeCell ref="AQ691:AR691"/>
    <mergeCell ref="AT691:AU691"/>
    <mergeCell ref="AV691:AW691"/>
    <mergeCell ref="AX691:AY691"/>
    <mergeCell ref="BB691:BC691"/>
    <mergeCell ref="BD691:BE691"/>
    <mergeCell ref="D692:E692"/>
    <mergeCell ref="F692:H692"/>
    <mergeCell ref="J692:L692"/>
    <mergeCell ref="M692:N692"/>
    <mergeCell ref="O692:P692"/>
    <mergeCell ref="Q692:S692"/>
    <mergeCell ref="U692:V692"/>
    <mergeCell ref="W692:X692"/>
    <mergeCell ref="Y692:AB692"/>
    <mergeCell ref="AD692:AF692"/>
    <mergeCell ref="AG692:AI692"/>
    <mergeCell ref="AJ692:AK692"/>
    <mergeCell ref="AN692:AP692"/>
    <mergeCell ref="AQ692:AR692"/>
    <mergeCell ref="AT692:AU692"/>
    <mergeCell ref="AV692:AW692"/>
    <mergeCell ref="AX692:AY692"/>
    <mergeCell ref="BB692:BC692"/>
    <mergeCell ref="BD692:BE692"/>
    <mergeCell ref="D689:E689"/>
    <mergeCell ref="F689:H689"/>
    <mergeCell ref="J689:L689"/>
    <mergeCell ref="M689:N689"/>
    <mergeCell ref="O689:P689"/>
    <mergeCell ref="Q689:S689"/>
    <mergeCell ref="U689:V689"/>
    <mergeCell ref="W689:X689"/>
    <mergeCell ref="Y689:AB689"/>
    <mergeCell ref="AD689:AF689"/>
    <mergeCell ref="AG689:AI689"/>
    <mergeCell ref="AJ689:AK689"/>
    <mergeCell ref="AN689:AP689"/>
    <mergeCell ref="AQ689:AR689"/>
    <mergeCell ref="AT689:AU689"/>
    <mergeCell ref="AV689:AW689"/>
    <mergeCell ref="AX689:AY689"/>
    <mergeCell ref="BB689:BC689"/>
    <mergeCell ref="BD689:BE689"/>
    <mergeCell ref="D690:E690"/>
    <mergeCell ref="F690:H690"/>
    <mergeCell ref="J690:L690"/>
    <mergeCell ref="M690:N690"/>
    <mergeCell ref="O690:P690"/>
    <mergeCell ref="Q690:S690"/>
    <mergeCell ref="U690:V690"/>
    <mergeCell ref="W690:X690"/>
    <mergeCell ref="Y690:AB690"/>
    <mergeCell ref="AD690:AF690"/>
    <mergeCell ref="AG690:AI690"/>
    <mergeCell ref="AJ690:AK690"/>
    <mergeCell ref="AN690:AP690"/>
    <mergeCell ref="AQ690:AR690"/>
    <mergeCell ref="AT690:AU690"/>
    <mergeCell ref="AV690:AW690"/>
    <mergeCell ref="AX690:AY690"/>
    <mergeCell ref="BB690:BC690"/>
    <mergeCell ref="BD690:BE690"/>
    <mergeCell ref="D687:E687"/>
    <mergeCell ref="F687:H687"/>
    <mergeCell ref="J687:L687"/>
    <mergeCell ref="M687:N687"/>
    <mergeCell ref="O687:P687"/>
    <mergeCell ref="Q687:S687"/>
    <mergeCell ref="U687:V687"/>
    <mergeCell ref="W687:X687"/>
    <mergeCell ref="Y687:AB687"/>
    <mergeCell ref="AD687:AF687"/>
    <mergeCell ref="AG687:AI687"/>
    <mergeCell ref="AJ687:AK687"/>
    <mergeCell ref="AN687:AP687"/>
    <mergeCell ref="AQ687:AR687"/>
    <mergeCell ref="AT687:AU687"/>
    <mergeCell ref="AV687:AW687"/>
    <mergeCell ref="AX687:AY687"/>
    <mergeCell ref="BB687:BC687"/>
    <mergeCell ref="BD687:BE687"/>
    <mergeCell ref="D688:E688"/>
    <mergeCell ref="F688:H688"/>
    <mergeCell ref="J688:L688"/>
    <mergeCell ref="M688:N688"/>
    <mergeCell ref="O688:P688"/>
    <mergeCell ref="Q688:S688"/>
    <mergeCell ref="U688:V688"/>
    <mergeCell ref="W688:X688"/>
    <mergeCell ref="Y688:AB688"/>
    <mergeCell ref="AD688:AF688"/>
    <mergeCell ref="AG688:AI688"/>
    <mergeCell ref="AJ688:AK688"/>
    <mergeCell ref="AN688:AP688"/>
    <mergeCell ref="AQ688:AR688"/>
    <mergeCell ref="AT688:AU688"/>
    <mergeCell ref="AV688:AW688"/>
    <mergeCell ref="AX688:AY688"/>
    <mergeCell ref="BB688:BC688"/>
    <mergeCell ref="BD688:BE688"/>
    <mergeCell ref="D685:E685"/>
    <mergeCell ref="F685:H685"/>
    <mergeCell ref="J685:L685"/>
    <mergeCell ref="M685:N685"/>
    <mergeCell ref="O685:P685"/>
    <mergeCell ref="Q685:S685"/>
    <mergeCell ref="U685:V685"/>
    <mergeCell ref="W685:X685"/>
    <mergeCell ref="Y685:AB685"/>
    <mergeCell ref="AD685:AF685"/>
    <mergeCell ref="AG685:AI685"/>
    <mergeCell ref="AJ685:AK685"/>
    <mergeCell ref="AN685:AP685"/>
    <mergeCell ref="AQ685:AR685"/>
    <mergeCell ref="AT685:AU685"/>
    <mergeCell ref="AV685:AW685"/>
    <mergeCell ref="AX685:AY685"/>
    <mergeCell ref="BB685:BC685"/>
    <mergeCell ref="BD685:BE685"/>
    <mergeCell ref="D686:E686"/>
    <mergeCell ref="F686:H686"/>
    <mergeCell ref="J686:L686"/>
    <mergeCell ref="M686:N686"/>
    <mergeCell ref="O686:P686"/>
    <mergeCell ref="Q686:S686"/>
    <mergeCell ref="U686:V686"/>
    <mergeCell ref="W686:X686"/>
    <mergeCell ref="Y686:AB686"/>
    <mergeCell ref="AD686:AF686"/>
    <mergeCell ref="AG686:AI686"/>
    <mergeCell ref="AJ686:AK686"/>
    <mergeCell ref="AN686:AP686"/>
    <mergeCell ref="AQ686:AR686"/>
    <mergeCell ref="AT686:AU686"/>
    <mergeCell ref="AV686:AW686"/>
    <mergeCell ref="AX686:AY686"/>
    <mergeCell ref="BB686:BC686"/>
    <mergeCell ref="BD686:BE686"/>
    <mergeCell ref="D683:E683"/>
    <mergeCell ref="F683:H683"/>
    <mergeCell ref="J683:L683"/>
    <mergeCell ref="M683:N683"/>
    <mergeCell ref="O683:P683"/>
    <mergeCell ref="Q683:S683"/>
    <mergeCell ref="U683:V683"/>
    <mergeCell ref="W683:X683"/>
    <mergeCell ref="Y683:AB683"/>
    <mergeCell ref="AD683:AF683"/>
    <mergeCell ref="AG683:AI683"/>
    <mergeCell ref="AJ683:AK683"/>
    <mergeCell ref="AN683:AP683"/>
    <mergeCell ref="AQ683:AR683"/>
    <mergeCell ref="AT683:AU683"/>
    <mergeCell ref="AV683:AW683"/>
    <mergeCell ref="AX683:AY683"/>
    <mergeCell ref="BB683:BC683"/>
    <mergeCell ref="BD683:BE683"/>
    <mergeCell ref="D684:E684"/>
    <mergeCell ref="F684:H684"/>
    <mergeCell ref="J684:L684"/>
    <mergeCell ref="M684:N684"/>
    <mergeCell ref="O684:P684"/>
    <mergeCell ref="Q684:S684"/>
    <mergeCell ref="U684:V684"/>
    <mergeCell ref="W684:X684"/>
    <mergeCell ref="Y684:AB684"/>
    <mergeCell ref="AD684:AF684"/>
    <mergeCell ref="AG684:AI684"/>
    <mergeCell ref="AJ684:AK684"/>
    <mergeCell ref="AN684:AP684"/>
    <mergeCell ref="AQ684:AR684"/>
    <mergeCell ref="AT684:AU684"/>
    <mergeCell ref="AV684:AW684"/>
    <mergeCell ref="AX684:AY684"/>
    <mergeCell ref="BB684:BC684"/>
    <mergeCell ref="BD684:BE684"/>
    <mergeCell ref="B679:BE679"/>
    <mergeCell ref="B680:B681"/>
    <mergeCell ref="C680:P680"/>
    <mergeCell ref="Q680:AF680"/>
    <mergeCell ref="AG680:AS680"/>
    <mergeCell ref="AT680:BE680"/>
    <mergeCell ref="C681:L681"/>
    <mergeCell ref="M681:P681"/>
    <mergeCell ref="Q681:AB681"/>
    <mergeCell ref="AC681:AF681"/>
    <mergeCell ref="AG681:AP681"/>
    <mergeCell ref="AQ681:AS681"/>
    <mergeCell ref="AT681:BA681"/>
    <mergeCell ref="BB681:BE681"/>
    <mergeCell ref="D682:E682"/>
    <mergeCell ref="F682:H682"/>
    <mergeCell ref="J682:L682"/>
    <mergeCell ref="M682:N682"/>
    <mergeCell ref="O682:P682"/>
    <mergeCell ref="Q682:S682"/>
    <mergeCell ref="U682:V682"/>
    <mergeCell ref="W682:X682"/>
    <mergeCell ref="Y682:AB682"/>
    <mergeCell ref="AD682:AF682"/>
    <mergeCell ref="AG682:AI682"/>
    <mergeCell ref="AJ682:AK682"/>
    <mergeCell ref="AN682:AP682"/>
    <mergeCell ref="AQ682:AR682"/>
    <mergeCell ref="AT682:AU682"/>
    <mergeCell ref="AV682:AW682"/>
    <mergeCell ref="AX682:AY682"/>
    <mergeCell ref="BB682:BC682"/>
    <mergeCell ref="BD682:BE682"/>
    <mergeCell ref="D677:E677"/>
    <mergeCell ref="F677:H677"/>
    <mergeCell ref="J677:L677"/>
    <mergeCell ref="M677:N677"/>
    <mergeCell ref="O677:P677"/>
    <mergeCell ref="Q677:S677"/>
    <mergeCell ref="U677:V677"/>
    <mergeCell ref="W677:X677"/>
    <mergeCell ref="Y677:AB677"/>
    <mergeCell ref="AD677:AF677"/>
    <mergeCell ref="AG677:AI677"/>
    <mergeCell ref="AJ677:AK677"/>
    <mergeCell ref="AN677:AP677"/>
    <mergeCell ref="AQ677:AR677"/>
    <mergeCell ref="AT677:AU677"/>
    <mergeCell ref="AV677:AW677"/>
    <mergeCell ref="AX677:AY677"/>
    <mergeCell ref="BB677:BC677"/>
    <mergeCell ref="BD677:BE677"/>
    <mergeCell ref="D678:E678"/>
    <mergeCell ref="F678:H678"/>
    <mergeCell ref="J678:L678"/>
    <mergeCell ref="M678:N678"/>
    <mergeCell ref="O678:P678"/>
    <mergeCell ref="Q678:S678"/>
    <mergeCell ref="U678:V678"/>
    <mergeCell ref="W678:X678"/>
    <mergeCell ref="Y678:AB678"/>
    <mergeCell ref="AD678:AF678"/>
    <mergeCell ref="AG678:AI678"/>
    <mergeCell ref="AJ678:AK678"/>
    <mergeCell ref="AN678:AP678"/>
    <mergeCell ref="AQ678:AR678"/>
    <mergeCell ref="AT678:AU678"/>
    <mergeCell ref="AV678:AW678"/>
    <mergeCell ref="AX678:AY678"/>
    <mergeCell ref="BB678:BC678"/>
    <mergeCell ref="BD678:BE678"/>
    <mergeCell ref="D675:E675"/>
    <mergeCell ref="F675:H675"/>
    <mergeCell ref="J675:L675"/>
    <mergeCell ref="M675:N675"/>
    <mergeCell ref="O675:P675"/>
    <mergeCell ref="Q675:S675"/>
    <mergeCell ref="U675:V675"/>
    <mergeCell ref="W675:X675"/>
    <mergeCell ref="Y675:AB675"/>
    <mergeCell ref="AD675:AF675"/>
    <mergeCell ref="AG675:AI675"/>
    <mergeCell ref="AJ675:AK675"/>
    <mergeCell ref="AN675:AP675"/>
    <mergeCell ref="AQ675:AR675"/>
    <mergeCell ref="AT675:AU675"/>
    <mergeCell ref="AV675:AW675"/>
    <mergeCell ref="AX675:AY675"/>
    <mergeCell ref="BB675:BC675"/>
    <mergeCell ref="BD675:BE675"/>
    <mergeCell ref="D676:E676"/>
    <mergeCell ref="F676:H676"/>
    <mergeCell ref="J676:L676"/>
    <mergeCell ref="M676:N676"/>
    <mergeCell ref="O676:P676"/>
    <mergeCell ref="Q676:S676"/>
    <mergeCell ref="U676:V676"/>
    <mergeCell ref="W676:X676"/>
    <mergeCell ref="Y676:AB676"/>
    <mergeCell ref="AD676:AF676"/>
    <mergeCell ref="AG676:AI676"/>
    <mergeCell ref="AJ676:AK676"/>
    <mergeCell ref="AN676:AP676"/>
    <mergeCell ref="AQ676:AR676"/>
    <mergeCell ref="AT676:AU676"/>
    <mergeCell ref="AV676:AW676"/>
    <mergeCell ref="AX676:AY676"/>
    <mergeCell ref="BB676:BC676"/>
    <mergeCell ref="BD676:BE676"/>
    <mergeCell ref="D673:E673"/>
    <mergeCell ref="F673:H673"/>
    <mergeCell ref="J673:L673"/>
    <mergeCell ref="M673:N673"/>
    <mergeCell ref="O673:P673"/>
    <mergeCell ref="Q673:S673"/>
    <mergeCell ref="U673:V673"/>
    <mergeCell ref="W673:X673"/>
    <mergeCell ref="Y673:AB673"/>
    <mergeCell ref="AD673:AF673"/>
    <mergeCell ref="AG673:AI673"/>
    <mergeCell ref="AJ673:AK673"/>
    <mergeCell ref="AN673:AP673"/>
    <mergeCell ref="AQ673:AR673"/>
    <mergeCell ref="AT673:AU673"/>
    <mergeCell ref="AV673:AW673"/>
    <mergeCell ref="AX673:AY673"/>
    <mergeCell ref="BB673:BC673"/>
    <mergeCell ref="BD673:BE673"/>
    <mergeCell ref="D674:E674"/>
    <mergeCell ref="F674:H674"/>
    <mergeCell ref="J674:L674"/>
    <mergeCell ref="M674:N674"/>
    <mergeCell ref="O674:P674"/>
    <mergeCell ref="Q674:S674"/>
    <mergeCell ref="U674:V674"/>
    <mergeCell ref="W674:X674"/>
    <mergeCell ref="Y674:AB674"/>
    <mergeCell ref="AD674:AF674"/>
    <mergeCell ref="AG674:AI674"/>
    <mergeCell ref="AJ674:AK674"/>
    <mergeCell ref="AN674:AP674"/>
    <mergeCell ref="AQ674:AR674"/>
    <mergeCell ref="AT674:AU674"/>
    <mergeCell ref="AV674:AW674"/>
    <mergeCell ref="AX674:AY674"/>
    <mergeCell ref="BB674:BC674"/>
    <mergeCell ref="BD674:BE674"/>
    <mergeCell ref="D671:E671"/>
    <mergeCell ref="F671:H671"/>
    <mergeCell ref="J671:L671"/>
    <mergeCell ref="M671:N671"/>
    <mergeCell ref="O671:P671"/>
    <mergeCell ref="Q671:S671"/>
    <mergeCell ref="U671:V671"/>
    <mergeCell ref="W671:X671"/>
    <mergeCell ref="Y671:AB671"/>
    <mergeCell ref="AD671:AF671"/>
    <mergeCell ref="AG671:AI671"/>
    <mergeCell ref="AJ671:AK671"/>
    <mergeCell ref="AN671:AP671"/>
    <mergeCell ref="AQ671:AR671"/>
    <mergeCell ref="AT671:AU671"/>
    <mergeCell ref="AV671:AW671"/>
    <mergeCell ref="AX671:AY671"/>
    <mergeCell ref="BB671:BC671"/>
    <mergeCell ref="BD671:BE671"/>
    <mergeCell ref="D672:E672"/>
    <mergeCell ref="F672:H672"/>
    <mergeCell ref="J672:L672"/>
    <mergeCell ref="M672:N672"/>
    <mergeCell ref="O672:P672"/>
    <mergeCell ref="Q672:S672"/>
    <mergeCell ref="U672:V672"/>
    <mergeCell ref="W672:X672"/>
    <mergeCell ref="Y672:AB672"/>
    <mergeCell ref="AD672:AF672"/>
    <mergeCell ref="AG672:AI672"/>
    <mergeCell ref="AJ672:AK672"/>
    <mergeCell ref="AN672:AP672"/>
    <mergeCell ref="AQ672:AR672"/>
    <mergeCell ref="AT672:AU672"/>
    <mergeCell ref="AV672:AW672"/>
    <mergeCell ref="AX672:AY672"/>
    <mergeCell ref="BB672:BC672"/>
    <mergeCell ref="BD672:BE672"/>
    <mergeCell ref="D669:E669"/>
    <mergeCell ref="F669:H669"/>
    <mergeCell ref="J669:L669"/>
    <mergeCell ref="M669:N669"/>
    <mergeCell ref="O669:P669"/>
    <mergeCell ref="Q669:S669"/>
    <mergeCell ref="U669:V669"/>
    <mergeCell ref="W669:X669"/>
    <mergeCell ref="Y669:AB669"/>
    <mergeCell ref="AD669:AF669"/>
    <mergeCell ref="AG669:AI669"/>
    <mergeCell ref="AJ669:AK669"/>
    <mergeCell ref="AN669:AP669"/>
    <mergeCell ref="AQ669:AR669"/>
    <mergeCell ref="AT669:AU669"/>
    <mergeCell ref="AV669:AW669"/>
    <mergeCell ref="AX669:AY669"/>
    <mergeCell ref="BB669:BC669"/>
    <mergeCell ref="BD669:BE669"/>
    <mergeCell ref="D670:E670"/>
    <mergeCell ref="F670:H670"/>
    <mergeCell ref="J670:L670"/>
    <mergeCell ref="M670:N670"/>
    <mergeCell ref="O670:P670"/>
    <mergeCell ref="Q670:S670"/>
    <mergeCell ref="U670:V670"/>
    <mergeCell ref="W670:X670"/>
    <mergeCell ref="Y670:AB670"/>
    <mergeCell ref="AD670:AF670"/>
    <mergeCell ref="AG670:AI670"/>
    <mergeCell ref="AJ670:AK670"/>
    <mergeCell ref="AN670:AP670"/>
    <mergeCell ref="AQ670:AR670"/>
    <mergeCell ref="AT670:AU670"/>
    <mergeCell ref="AV670:AW670"/>
    <mergeCell ref="AX670:AY670"/>
    <mergeCell ref="BB670:BC670"/>
    <mergeCell ref="BD670:BE670"/>
    <mergeCell ref="D667:E667"/>
    <mergeCell ref="F667:H667"/>
    <mergeCell ref="J667:L667"/>
    <mergeCell ref="M667:N667"/>
    <mergeCell ref="O667:P667"/>
    <mergeCell ref="Q667:S667"/>
    <mergeCell ref="U667:V667"/>
    <mergeCell ref="W667:X667"/>
    <mergeCell ref="Y667:AB667"/>
    <mergeCell ref="AD667:AF667"/>
    <mergeCell ref="AG667:AI667"/>
    <mergeCell ref="AJ667:AK667"/>
    <mergeCell ref="AN667:AP667"/>
    <mergeCell ref="AQ667:AR667"/>
    <mergeCell ref="AT667:AU667"/>
    <mergeCell ref="AV667:AW667"/>
    <mergeCell ref="AX667:AY667"/>
    <mergeCell ref="BB667:BC667"/>
    <mergeCell ref="BD667:BE667"/>
    <mergeCell ref="D668:E668"/>
    <mergeCell ref="F668:H668"/>
    <mergeCell ref="J668:L668"/>
    <mergeCell ref="M668:N668"/>
    <mergeCell ref="O668:P668"/>
    <mergeCell ref="Q668:S668"/>
    <mergeCell ref="U668:V668"/>
    <mergeCell ref="W668:X668"/>
    <mergeCell ref="Y668:AB668"/>
    <mergeCell ref="AD668:AF668"/>
    <mergeCell ref="AG668:AI668"/>
    <mergeCell ref="AJ668:AK668"/>
    <mergeCell ref="AN668:AP668"/>
    <mergeCell ref="AQ668:AR668"/>
    <mergeCell ref="AT668:AU668"/>
    <mergeCell ref="AV668:AW668"/>
    <mergeCell ref="AX668:AY668"/>
    <mergeCell ref="BB668:BC668"/>
    <mergeCell ref="BD668:BE668"/>
    <mergeCell ref="D665:E665"/>
    <mergeCell ref="F665:H665"/>
    <mergeCell ref="J665:L665"/>
    <mergeCell ref="M665:N665"/>
    <mergeCell ref="O665:P665"/>
    <mergeCell ref="Q665:S665"/>
    <mergeCell ref="U665:V665"/>
    <mergeCell ref="W665:X665"/>
    <mergeCell ref="Y665:AB665"/>
    <mergeCell ref="AD665:AF665"/>
    <mergeCell ref="AG665:AI665"/>
    <mergeCell ref="AJ665:AK665"/>
    <mergeCell ref="AN665:AP665"/>
    <mergeCell ref="AQ665:AR665"/>
    <mergeCell ref="AT665:AU665"/>
    <mergeCell ref="AV665:AW665"/>
    <mergeCell ref="AX665:AY665"/>
    <mergeCell ref="BB665:BC665"/>
    <mergeCell ref="BD665:BE665"/>
    <mergeCell ref="D666:E666"/>
    <mergeCell ref="F666:H666"/>
    <mergeCell ref="J666:L666"/>
    <mergeCell ref="M666:N666"/>
    <mergeCell ref="O666:P666"/>
    <mergeCell ref="Q666:S666"/>
    <mergeCell ref="U666:V666"/>
    <mergeCell ref="W666:X666"/>
    <mergeCell ref="Y666:AB666"/>
    <mergeCell ref="AD666:AF666"/>
    <mergeCell ref="AG666:AI666"/>
    <mergeCell ref="AJ666:AK666"/>
    <mergeCell ref="AN666:AP666"/>
    <mergeCell ref="AQ666:AR666"/>
    <mergeCell ref="AT666:AU666"/>
    <mergeCell ref="AV666:AW666"/>
    <mergeCell ref="AX666:AY666"/>
    <mergeCell ref="BB666:BC666"/>
    <mergeCell ref="BD666:BE666"/>
    <mergeCell ref="D663:E663"/>
    <mergeCell ref="F663:H663"/>
    <mergeCell ref="J663:L663"/>
    <mergeCell ref="M663:N663"/>
    <mergeCell ref="O663:P663"/>
    <mergeCell ref="Q663:S663"/>
    <mergeCell ref="U663:V663"/>
    <mergeCell ref="W663:X663"/>
    <mergeCell ref="Y663:AB663"/>
    <mergeCell ref="AD663:AF663"/>
    <mergeCell ref="AG663:AI663"/>
    <mergeCell ref="AJ663:AK663"/>
    <mergeCell ref="AN663:AP663"/>
    <mergeCell ref="AQ663:AR663"/>
    <mergeCell ref="AT663:AU663"/>
    <mergeCell ref="AV663:AW663"/>
    <mergeCell ref="AX663:AY663"/>
    <mergeCell ref="BB663:BC663"/>
    <mergeCell ref="BD663:BE663"/>
    <mergeCell ref="D664:E664"/>
    <mergeCell ref="F664:H664"/>
    <mergeCell ref="J664:L664"/>
    <mergeCell ref="M664:N664"/>
    <mergeCell ref="O664:P664"/>
    <mergeCell ref="Q664:S664"/>
    <mergeCell ref="U664:V664"/>
    <mergeCell ref="W664:X664"/>
    <mergeCell ref="Y664:AB664"/>
    <mergeCell ref="AD664:AF664"/>
    <mergeCell ref="AG664:AI664"/>
    <mergeCell ref="AJ664:AK664"/>
    <mergeCell ref="AN664:AP664"/>
    <mergeCell ref="AQ664:AR664"/>
    <mergeCell ref="AT664:AU664"/>
    <mergeCell ref="AV664:AW664"/>
    <mergeCell ref="AX664:AY664"/>
    <mergeCell ref="BB664:BC664"/>
    <mergeCell ref="BD664:BE664"/>
    <mergeCell ref="D661:E661"/>
    <mergeCell ref="F661:H661"/>
    <mergeCell ref="J661:L661"/>
    <mergeCell ref="M661:N661"/>
    <mergeCell ref="O661:P661"/>
    <mergeCell ref="Q661:S661"/>
    <mergeCell ref="U661:V661"/>
    <mergeCell ref="W661:X661"/>
    <mergeCell ref="Y661:AB661"/>
    <mergeCell ref="AD661:AF661"/>
    <mergeCell ref="AG661:AI661"/>
    <mergeCell ref="AJ661:AK661"/>
    <mergeCell ref="AN661:AP661"/>
    <mergeCell ref="AQ661:AR661"/>
    <mergeCell ref="AT661:AU661"/>
    <mergeCell ref="AV661:AW661"/>
    <mergeCell ref="AX661:AY661"/>
    <mergeCell ref="BB661:BC661"/>
    <mergeCell ref="BD661:BE661"/>
    <mergeCell ref="D662:E662"/>
    <mergeCell ref="F662:H662"/>
    <mergeCell ref="J662:L662"/>
    <mergeCell ref="M662:N662"/>
    <mergeCell ref="O662:P662"/>
    <mergeCell ref="Q662:S662"/>
    <mergeCell ref="U662:V662"/>
    <mergeCell ref="W662:X662"/>
    <mergeCell ref="Y662:AB662"/>
    <mergeCell ref="AD662:AF662"/>
    <mergeCell ref="AG662:AI662"/>
    <mergeCell ref="AJ662:AK662"/>
    <mergeCell ref="AN662:AP662"/>
    <mergeCell ref="AQ662:AR662"/>
    <mergeCell ref="AT662:AU662"/>
    <mergeCell ref="AV662:AW662"/>
    <mergeCell ref="AX662:AY662"/>
    <mergeCell ref="BB662:BC662"/>
    <mergeCell ref="BD662:BE662"/>
    <mergeCell ref="D659:E659"/>
    <mergeCell ref="F659:H659"/>
    <mergeCell ref="J659:L659"/>
    <mergeCell ref="M659:N659"/>
    <mergeCell ref="O659:P659"/>
    <mergeCell ref="Q659:S659"/>
    <mergeCell ref="U659:V659"/>
    <mergeCell ref="W659:X659"/>
    <mergeCell ref="Y659:AB659"/>
    <mergeCell ref="AD659:AF659"/>
    <mergeCell ref="AG659:AI659"/>
    <mergeCell ref="AJ659:AK659"/>
    <mergeCell ref="AN659:AP659"/>
    <mergeCell ref="AQ659:AR659"/>
    <mergeCell ref="AT659:AU659"/>
    <mergeCell ref="AV659:AW659"/>
    <mergeCell ref="AX659:AY659"/>
    <mergeCell ref="BB659:BC659"/>
    <mergeCell ref="BD659:BE659"/>
    <mergeCell ref="D660:E660"/>
    <mergeCell ref="F660:H660"/>
    <mergeCell ref="J660:L660"/>
    <mergeCell ref="M660:N660"/>
    <mergeCell ref="O660:P660"/>
    <mergeCell ref="Q660:S660"/>
    <mergeCell ref="U660:V660"/>
    <mergeCell ref="W660:X660"/>
    <mergeCell ref="Y660:AB660"/>
    <mergeCell ref="AD660:AF660"/>
    <mergeCell ref="AG660:AI660"/>
    <mergeCell ref="AJ660:AK660"/>
    <mergeCell ref="AN660:AP660"/>
    <mergeCell ref="AQ660:AR660"/>
    <mergeCell ref="AT660:AU660"/>
    <mergeCell ref="AV660:AW660"/>
    <mergeCell ref="AX660:AY660"/>
    <mergeCell ref="BB660:BC660"/>
    <mergeCell ref="BD660:BE660"/>
    <mergeCell ref="D657:E657"/>
    <mergeCell ref="F657:H657"/>
    <mergeCell ref="J657:L657"/>
    <mergeCell ref="M657:N657"/>
    <mergeCell ref="O657:P657"/>
    <mergeCell ref="Q657:S657"/>
    <mergeCell ref="U657:V657"/>
    <mergeCell ref="W657:X657"/>
    <mergeCell ref="Y657:AB657"/>
    <mergeCell ref="AD657:AF657"/>
    <mergeCell ref="AG657:AI657"/>
    <mergeCell ref="AJ657:AK657"/>
    <mergeCell ref="AN657:AP657"/>
    <mergeCell ref="AQ657:AR657"/>
    <mergeCell ref="AT657:AU657"/>
    <mergeCell ref="AV657:AW657"/>
    <mergeCell ref="AX657:AY657"/>
    <mergeCell ref="BB657:BC657"/>
    <mergeCell ref="BD657:BE657"/>
    <mergeCell ref="D658:E658"/>
    <mergeCell ref="F658:H658"/>
    <mergeCell ref="J658:L658"/>
    <mergeCell ref="M658:N658"/>
    <mergeCell ref="O658:P658"/>
    <mergeCell ref="Q658:S658"/>
    <mergeCell ref="U658:V658"/>
    <mergeCell ref="W658:X658"/>
    <mergeCell ref="Y658:AB658"/>
    <mergeCell ref="AD658:AF658"/>
    <mergeCell ref="AG658:AI658"/>
    <mergeCell ref="AJ658:AK658"/>
    <mergeCell ref="AN658:AP658"/>
    <mergeCell ref="AQ658:AR658"/>
    <mergeCell ref="AT658:AU658"/>
    <mergeCell ref="AV658:AW658"/>
    <mergeCell ref="AX658:AY658"/>
    <mergeCell ref="BB658:BC658"/>
    <mergeCell ref="BD658:BE658"/>
    <mergeCell ref="D655:E655"/>
    <mergeCell ref="F655:H655"/>
    <mergeCell ref="J655:L655"/>
    <mergeCell ref="M655:N655"/>
    <mergeCell ref="O655:P655"/>
    <mergeCell ref="Q655:S655"/>
    <mergeCell ref="U655:V655"/>
    <mergeCell ref="W655:X655"/>
    <mergeCell ref="Y655:AB655"/>
    <mergeCell ref="AD655:AF655"/>
    <mergeCell ref="AG655:AI655"/>
    <mergeCell ref="AJ655:AK655"/>
    <mergeCell ref="AN655:AP655"/>
    <mergeCell ref="AQ655:AR655"/>
    <mergeCell ref="AT655:AU655"/>
    <mergeCell ref="AV655:AW655"/>
    <mergeCell ref="AX655:AY655"/>
    <mergeCell ref="BB655:BC655"/>
    <mergeCell ref="BD655:BE655"/>
    <mergeCell ref="D656:E656"/>
    <mergeCell ref="F656:H656"/>
    <mergeCell ref="J656:L656"/>
    <mergeCell ref="M656:N656"/>
    <mergeCell ref="O656:P656"/>
    <mergeCell ref="Q656:S656"/>
    <mergeCell ref="U656:V656"/>
    <mergeCell ref="W656:X656"/>
    <mergeCell ref="Y656:AB656"/>
    <mergeCell ref="AD656:AF656"/>
    <mergeCell ref="AG656:AI656"/>
    <mergeCell ref="AJ656:AK656"/>
    <mergeCell ref="AN656:AP656"/>
    <mergeCell ref="AQ656:AR656"/>
    <mergeCell ref="AT656:AU656"/>
    <mergeCell ref="AV656:AW656"/>
    <mergeCell ref="AX656:AY656"/>
    <mergeCell ref="BB656:BC656"/>
    <mergeCell ref="BD656:BE656"/>
    <mergeCell ref="D653:E653"/>
    <mergeCell ref="F653:H653"/>
    <mergeCell ref="J653:L653"/>
    <mergeCell ref="M653:N653"/>
    <mergeCell ref="O653:P653"/>
    <mergeCell ref="Q653:S653"/>
    <mergeCell ref="U653:V653"/>
    <mergeCell ref="W653:X653"/>
    <mergeCell ref="Y653:AB653"/>
    <mergeCell ref="AD653:AF653"/>
    <mergeCell ref="AG653:AI653"/>
    <mergeCell ref="AJ653:AK653"/>
    <mergeCell ref="AN653:AP653"/>
    <mergeCell ref="AQ653:AR653"/>
    <mergeCell ref="AT653:AU653"/>
    <mergeCell ref="AV653:AW653"/>
    <mergeCell ref="AX653:AY653"/>
    <mergeCell ref="BB653:BC653"/>
    <mergeCell ref="BD653:BE653"/>
    <mergeCell ref="D654:E654"/>
    <mergeCell ref="F654:H654"/>
    <mergeCell ref="J654:L654"/>
    <mergeCell ref="M654:N654"/>
    <mergeCell ref="O654:P654"/>
    <mergeCell ref="Q654:S654"/>
    <mergeCell ref="U654:V654"/>
    <mergeCell ref="W654:X654"/>
    <mergeCell ref="Y654:AB654"/>
    <mergeCell ref="AD654:AF654"/>
    <mergeCell ref="AG654:AI654"/>
    <mergeCell ref="AJ654:AK654"/>
    <mergeCell ref="AN654:AP654"/>
    <mergeCell ref="AQ654:AR654"/>
    <mergeCell ref="AT654:AU654"/>
    <mergeCell ref="AV654:AW654"/>
    <mergeCell ref="AX654:AY654"/>
    <mergeCell ref="BB654:BC654"/>
    <mergeCell ref="BD654:BE654"/>
    <mergeCell ref="D651:E651"/>
    <mergeCell ref="F651:H651"/>
    <mergeCell ref="J651:L651"/>
    <mergeCell ref="M651:N651"/>
    <mergeCell ref="O651:P651"/>
    <mergeCell ref="Q651:S651"/>
    <mergeCell ref="U651:V651"/>
    <mergeCell ref="W651:X651"/>
    <mergeCell ref="Y651:AB651"/>
    <mergeCell ref="AD651:AF651"/>
    <mergeCell ref="AG651:AI651"/>
    <mergeCell ref="AJ651:AK651"/>
    <mergeCell ref="AN651:AP651"/>
    <mergeCell ref="AQ651:AR651"/>
    <mergeCell ref="AT651:AU651"/>
    <mergeCell ref="AV651:AW651"/>
    <mergeCell ref="AX651:AY651"/>
    <mergeCell ref="BB651:BC651"/>
    <mergeCell ref="BD651:BE651"/>
    <mergeCell ref="D652:E652"/>
    <mergeCell ref="F652:H652"/>
    <mergeCell ref="J652:L652"/>
    <mergeCell ref="M652:N652"/>
    <mergeCell ref="O652:P652"/>
    <mergeCell ref="Q652:S652"/>
    <mergeCell ref="U652:V652"/>
    <mergeCell ref="W652:X652"/>
    <mergeCell ref="Y652:AB652"/>
    <mergeCell ref="AD652:AF652"/>
    <mergeCell ref="AG652:AI652"/>
    <mergeCell ref="AJ652:AK652"/>
    <mergeCell ref="AN652:AP652"/>
    <mergeCell ref="AQ652:AR652"/>
    <mergeCell ref="AT652:AU652"/>
    <mergeCell ref="AV652:AW652"/>
    <mergeCell ref="AX652:AY652"/>
    <mergeCell ref="BB652:BC652"/>
    <mergeCell ref="BD652:BE652"/>
    <mergeCell ref="D649:E649"/>
    <mergeCell ref="F649:H649"/>
    <mergeCell ref="J649:L649"/>
    <mergeCell ref="M649:N649"/>
    <mergeCell ref="O649:P649"/>
    <mergeCell ref="Q649:S649"/>
    <mergeCell ref="U649:V649"/>
    <mergeCell ref="W649:X649"/>
    <mergeCell ref="Y649:AB649"/>
    <mergeCell ref="AD649:AF649"/>
    <mergeCell ref="AG649:AI649"/>
    <mergeCell ref="AJ649:AK649"/>
    <mergeCell ref="AN649:AP649"/>
    <mergeCell ref="AQ649:AR649"/>
    <mergeCell ref="AT649:AU649"/>
    <mergeCell ref="AV649:AW649"/>
    <mergeCell ref="AX649:AY649"/>
    <mergeCell ref="BB649:BC649"/>
    <mergeCell ref="BD649:BE649"/>
    <mergeCell ref="D650:E650"/>
    <mergeCell ref="F650:H650"/>
    <mergeCell ref="J650:L650"/>
    <mergeCell ref="M650:N650"/>
    <mergeCell ref="O650:P650"/>
    <mergeCell ref="Q650:S650"/>
    <mergeCell ref="U650:V650"/>
    <mergeCell ref="W650:X650"/>
    <mergeCell ref="Y650:AB650"/>
    <mergeCell ref="AD650:AF650"/>
    <mergeCell ref="AG650:AI650"/>
    <mergeCell ref="AJ650:AK650"/>
    <mergeCell ref="AN650:AP650"/>
    <mergeCell ref="AQ650:AR650"/>
    <mergeCell ref="AT650:AU650"/>
    <mergeCell ref="AV650:AW650"/>
    <mergeCell ref="AX650:AY650"/>
    <mergeCell ref="BB650:BC650"/>
    <mergeCell ref="BD650:BE650"/>
    <mergeCell ref="B645:BE645"/>
    <mergeCell ref="B646:B647"/>
    <mergeCell ref="C646:P646"/>
    <mergeCell ref="Q646:AF646"/>
    <mergeCell ref="AG646:AS646"/>
    <mergeCell ref="AT646:BE646"/>
    <mergeCell ref="C647:L647"/>
    <mergeCell ref="M647:P647"/>
    <mergeCell ref="Q647:AB647"/>
    <mergeCell ref="AC647:AF647"/>
    <mergeCell ref="AG647:AP647"/>
    <mergeCell ref="AQ647:AS647"/>
    <mergeCell ref="AT647:BA647"/>
    <mergeCell ref="BB647:BE647"/>
    <mergeCell ref="D648:E648"/>
    <mergeCell ref="F648:H648"/>
    <mergeCell ref="J648:L648"/>
    <mergeCell ref="M648:N648"/>
    <mergeCell ref="O648:P648"/>
    <mergeCell ref="Q648:S648"/>
    <mergeCell ref="U648:V648"/>
    <mergeCell ref="W648:X648"/>
    <mergeCell ref="Y648:AB648"/>
    <mergeCell ref="AD648:AF648"/>
    <mergeCell ref="AG648:AI648"/>
    <mergeCell ref="AJ648:AK648"/>
    <mergeCell ref="AN648:AP648"/>
    <mergeCell ref="AQ648:AR648"/>
    <mergeCell ref="AT648:AU648"/>
    <mergeCell ref="AV648:AW648"/>
    <mergeCell ref="AX648:AY648"/>
    <mergeCell ref="BB648:BC648"/>
    <mergeCell ref="BD648:BE648"/>
    <mergeCell ref="D643:E643"/>
    <mergeCell ref="F643:H643"/>
    <mergeCell ref="J643:L643"/>
    <mergeCell ref="M643:N643"/>
    <mergeCell ref="O643:P643"/>
    <mergeCell ref="Q643:S643"/>
    <mergeCell ref="U643:V643"/>
    <mergeCell ref="W643:X643"/>
    <mergeCell ref="Y643:AB643"/>
    <mergeCell ref="AD643:AF643"/>
    <mergeCell ref="AG643:AI643"/>
    <mergeCell ref="AJ643:AK643"/>
    <mergeCell ref="AN643:AP643"/>
    <mergeCell ref="AQ643:AR643"/>
    <mergeCell ref="AT643:AU643"/>
    <mergeCell ref="AV643:AW643"/>
    <mergeCell ref="AX643:AY643"/>
    <mergeCell ref="BB643:BC643"/>
    <mergeCell ref="BD643:BE643"/>
    <mergeCell ref="D644:E644"/>
    <mergeCell ref="F644:H644"/>
    <mergeCell ref="J644:L644"/>
    <mergeCell ref="M644:N644"/>
    <mergeCell ref="O644:P644"/>
    <mergeCell ref="Q644:S644"/>
    <mergeCell ref="U644:V644"/>
    <mergeCell ref="W644:X644"/>
    <mergeCell ref="Y644:AB644"/>
    <mergeCell ref="AD644:AF644"/>
    <mergeCell ref="AG644:AI644"/>
    <mergeCell ref="AJ644:AK644"/>
    <mergeCell ref="AN644:AP644"/>
    <mergeCell ref="AQ644:AR644"/>
    <mergeCell ref="AT644:AU644"/>
    <mergeCell ref="AV644:AW644"/>
    <mergeCell ref="AX644:AY644"/>
    <mergeCell ref="BB644:BC644"/>
    <mergeCell ref="BD644:BE644"/>
    <mergeCell ref="D641:E641"/>
    <mergeCell ref="F641:H641"/>
    <mergeCell ref="J641:L641"/>
    <mergeCell ref="M641:N641"/>
    <mergeCell ref="O641:P641"/>
    <mergeCell ref="Q641:S641"/>
    <mergeCell ref="U641:V641"/>
    <mergeCell ref="W641:X641"/>
    <mergeCell ref="Y641:AB641"/>
    <mergeCell ref="AD641:AF641"/>
    <mergeCell ref="AG641:AI641"/>
    <mergeCell ref="AJ641:AK641"/>
    <mergeCell ref="AN641:AP641"/>
    <mergeCell ref="AQ641:AR641"/>
    <mergeCell ref="AT641:AU641"/>
    <mergeCell ref="AV641:AW641"/>
    <mergeCell ref="AX641:AY641"/>
    <mergeCell ref="BB641:BC641"/>
    <mergeCell ref="BD641:BE641"/>
    <mergeCell ref="D642:E642"/>
    <mergeCell ref="F642:H642"/>
    <mergeCell ref="J642:L642"/>
    <mergeCell ref="M642:N642"/>
    <mergeCell ref="O642:P642"/>
    <mergeCell ref="Q642:S642"/>
    <mergeCell ref="U642:V642"/>
    <mergeCell ref="W642:X642"/>
    <mergeCell ref="Y642:AB642"/>
    <mergeCell ref="AD642:AF642"/>
    <mergeCell ref="AG642:AI642"/>
    <mergeCell ref="AJ642:AK642"/>
    <mergeCell ref="AN642:AP642"/>
    <mergeCell ref="AQ642:AR642"/>
    <mergeCell ref="AT642:AU642"/>
    <mergeCell ref="AV642:AW642"/>
    <mergeCell ref="AX642:AY642"/>
    <mergeCell ref="BB642:BC642"/>
    <mergeCell ref="BD642:BE642"/>
    <mergeCell ref="D639:E639"/>
    <mergeCell ref="F639:H639"/>
    <mergeCell ref="J639:L639"/>
    <mergeCell ref="M639:N639"/>
    <mergeCell ref="O639:P639"/>
    <mergeCell ref="Q639:S639"/>
    <mergeCell ref="U639:V639"/>
    <mergeCell ref="W639:X639"/>
    <mergeCell ref="Y639:AB639"/>
    <mergeCell ref="AD639:AF639"/>
    <mergeCell ref="AG639:AI639"/>
    <mergeCell ref="AJ639:AK639"/>
    <mergeCell ref="AN639:AP639"/>
    <mergeCell ref="AQ639:AR639"/>
    <mergeCell ref="AT639:AU639"/>
    <mergeCell ref="AV639:AW639"/>
    <mergeCell ref="AX639:AY639"/>
    <mergeCell ref="BB639:BC639"/>
    <mergeCell ref="BD639:BE639"/>
    <mergeCell ref="D640:E640"/>
    <mergeCell ref="F640:H640"/>
    <mergeCell ref="J640:L640"/>
    <mergeCell ref="M640:N640"/>
    <mergeCell ref="O640:P640"/>
    <mergeCell ref="Q640:S640"/>
    <mergeCell ref="U640:V640"/>
    <mergeCell ref="W640:X640"/>
    <mergeCell ref="Y640:AB640"/>
    <mergeCell ref="AD640:AF640"/>
    <mergeCell ref="AG640:AI640"/>
    <mergeCell ref="AJ640:AK640"/>
    <mergeCell ref="AN640:AP640"/>
    <mergeCell ref="AQ640:AR640"/>
    <mergeCell ref="AT640:AU640"/>
    <mergeCell ref="AV640:AW640"/>
    <mergeCell ref="AX640:AY640"/>
    <mergeCell ref="BB640:BC640"/>
    <mergeCell ref="BD640:BE640"/>
    <mergeCell ref="D637:E637"/>
    <mergeCell ref="F637:H637"/>
    <mergeCell ref="J637:L637"/>
    <mergeCell ref="M637:N637"/>
    <mergeCell ref="O637:P637"/>
    <mergeCell ref="Q637:S637"/>
    <mergeCell ref="U637:V637"/>
    <mergeCell ref="W637:X637"/>
    <mergeCell ref="Y637:AB637"/>
    <mergeCell ref="AD637:AF637"/>
    <mergeCell ref="AG637:AI637"/>
    <mergeCell ref="AJ637:AK637"/>
    <mergeCell ref="AN637:AP637"/>
    <mergeCell ref="AQ637:AR637"/>
    <mergeCell ref="AT637:AU637"/>
    <mergeCell ref="AV637:AW637"/>
    <mergeCell ref="AX637:AY637"/>
    <mergeCell ref="BB637:BC637"/>
    <mergeCell ref="BD637:BE637"/>
    <mergeCell ref="D638:E638"/>
    <mergeCell ref="F638:H638"/>
    <mergeCell ref="J638:L638"/>
    <mergeCell ref="M638:N638"/>
    <mergeCell ref="O638:P638"/>
    <mergeCell ref="Q638:S638"/>
    <mergeCell ref="U638:V638"/>
    <mergeCell ref="W638:X638"/>
    <mergeCell ref="Y638:AB638"/>
    <mergeCell ref="AD638:AF638"/>
    <mergeCell ref="AG638:AI638"/>
    <mergeCell ref="AJ638:AK638"/>
    <mergeCell ref="AN638:AP638"/>
    <mergeCell ref="AQ638:AR638"/>
    <mergeCell ref="AT638:AU638"/>
    <mergeCell ref="AV638:AW638"/>
    <mergeCell ref="AX638:AY638"/>
    <mergeCell ref="BB638:BC638"/>
    <mergeCell ref="BD638:BE638"/>
    <mergeCell ref="D635:E635"/>
    <mergeCell ref="F635:H635"/>
    <mergeCell ref="J635:L635"/>
    <mergeCell ref="M635:N635"/>
    <mergeCell ref="O635:P635"/>
    <mergeCell ref="Q635:S635"/>
    <mergeCell ref="U635:V635"/>
    <mergeCell ref="W635:X635"/>
    <mergeCell ref="Y635:AB635"/>
    <mergeCell ref="AD635:AF635"/>
    <mergeCell ref="AG635:AI635"/>
    <mergeCell ref="AJ635:AK635"/>
    <mergeCell ref="AN635:AP635"/>
    <mergeCell ref="AQ635:AR635"/>
    <mergeCell ref="AT635:AU635"/>
    <mergeCell ref="AV635:AW635"/>
    <mergeCell ref="AX635:AY635"/>
    <mergeCell ref="BB635:BC635"/>
    <mergeCell ref="BD635:BE635"/>
    <mergeCell ref="D636:E636"/>
    <mergeCell ref="F636:H636"/>
    <mergeCell ref="J636:L636"/>
    <mergeCell ref="M636:N636"/>
    <mergeCell ref="O636:P636"/>
    <mergeCell ref="Q636:S636"/>
    <mergeCell ref="U636:V636"/>
    <mergeCell ref="W636:X636"/>
    <mergeCell ref="Y636:AB636"/>
    <mergeCell ref="AD636:AF636"/>
    <mergeCell ref="AG636:AI636"/>
    <mergeCell ref="AJ636:AK636"/>
    <mergeCell ref="AN636:AP636"/>
    <mergeCell ref="AQ636:AR636"/>
    <mergeCell ref="AT636:AU636"/>
    <mergeCell ref="AV636:AW636"/>
    <mergeCell ref="AX636:AY636"/>
    <mergeCell ref="BB636:BC636"/>
    <mergeCell ref="BD636:BE636"/>
    <mergeCell ref="D633:E633"/>
    <mergeCell ref="F633:H633"/>
    <mergeCell ref="J633:L633"/>
    <mergeCell ref="M633:N633"/>
    <mergeCell ref="O633:P633"/>
    <mergeCell ref="Q633:S633"/>
    <mergeCell ref="U633:V633"/>
    <mergeCell ref="W633:X633"/>
    <mergeCell ref="Y633:AB633"/>
    <mergeCell ref="AD633:AF633"/>
    <mergeCell ref="AG633:AI633"/>
    <mergeCell ref="AJ633:AK633"/>
    <mergeCell ref="AN633:AP633"/>
    <mergeCell ref="AQ633:AR633"/>
    <mergeCell ref="AT633:AU633"/>
    <mergeCell ref="AV633:AW633"/>
    <mergeCell ref="AX633:AY633"/>
    <mergeCell ref="BB633:BC633"/>
    <mergeCell ref="BD633:BE633"/>
    <mergeCell ref="D634:E634"/>
    <mergeCell ref="F634:H634"/>
    <mergeCell ref="J634:L634"/>
    <mergeCell ref="M634:N634"/>
    <mergeCell ref="O634:P634"/>
    <mergeCell ref="Q634:S634"/>
    <mergeCell ref="U634:V634"/>
    <mergeCell ref="W634:X634"/>
    <mergeCell ref="Y634:AB634"/>
    <mergeCell ref="AD634:AF634"/>
    <mergeCell ref="AG634:AI634"/>
    <mergeCell ref="AJ634:AK634"/>
    <mergeCell ref="AN634:AP634"/>
    <mergeCell ref="AQ634:AR634"/>
    <mergeCell ref="AT634:AU634"/>
    <mergeCell ref="AV634:AW634"/>
    <mergeCell ref="AX634:AY634"/>
    <mergeCell ref="BB634:BC634"/>
    <mergeCell ref="BD634:BE634"/>
    <mergeCell ref="D631:E631"/>
    <mergeCell ref="F631:H631"/>
    <mergeCell ref="J631:L631"/>
    <mergeCell ref="M631:N631"/>
    <mergeCell ref="O631:P631"/>
    <mergeCell ref="Q631:S631"/>
    <mergeCell ref="U631:V631"/>
    <mergeCell ref="W631:X631"/>
    <mergeCell ref="Y631:AB631"/>
    <mergeCell ref="AD631:AF631"/>
    <mergeCell ref="AG631:AI631"/>
    <mergeCell ref="AJ631:AK631"/>
    <mergeCell ref="AN631:AP631"/>
    <mergeCell ref="AQ631:AR631"/>
    <mergeCell ref="AT631:AU631"/>
    <mergeCell ref="AV631:AW631"/>
    <mergeCell ref="AX631:AY631"/>
    <mergeCell ref="BB631:BC631"/>
    <mergeCell ref="BD631:BE631"/>
    <mergeCell ref="D632:E632"/>
    <mergeCell ref="F632:H632"/>
    <mergeCell ref="J632:L632"/>
    <mergeCell ref="M632:N632"/>
    <mergeCell ref="O632:P632"/>
    <mergeCell ref="Q632:S632"/>
    <mergeCell ref="U632:V632"/>
    <mergeCell ref="W632:X632"/>
    <mergeCell ref="Y632:AB632"/>
    <mergeCell ref="AD632:AF632"/>
    <mergeCell ref="AG632:AI632"/>
    <mergeCell ref="AJ632:AK632"/>
    <mergeCell ref="AN632:AP632"/>
    <mergeCell ref="AQ632:AR632"/>
    <mergeCell ref="AT632:AU632"/>
    <mergeCell ref="AV632:AW632"/>
    <mergeCell ref="AX632:AY632"/>
    <mergeCell ref="BB632:BC632"/>
    <mergeCell ref="BD632:BE632"/>
    <mergeCell ref="D629:E629"/>
    <mergeCell ref="F629:H629"/>
    <mergeCell ref="J629:L629"/>
    <mergeCell ref="M629:N629"/>
    <mergeCell ref="O629:P629"/>
    <mergeCell ref="Q629:S629"/>
    <mergeCell ref="U629:V629"/>
    <mergeCell ref="W629:X629"/>
    <mergeCell ref="Y629:AB629"/>
    <mergeCell ref="AD629:AF629"/>
    <mergeCell ref="AG629:AI629"/>
    <mergeCell ref="AJ629:AK629"/>
    <mergeCell ref="AN629:AP629"/>
    <mergeCell ref="AQ629:AR629"/>
    <mergeCell ref="AT629:AU629"/>
    <mergeCell ref="AV629:AW629"/>
    <mergeCell ref="AX629:AY629"/>
    <mergeCell ref="BB629:BC629"/>
    <mergeCell ref="BD629:BE629"/>
    <mergeCell ref="D630:E630"/>
    <mergeCell ref="F630:H630"/>
    <mergeCell ref="J630:L630"/>
    <mergeCell ref="M630:N630"/>
    <mergeCell ref="O630:P630"/>
    <mergeCell ref="Q630:S630"/>
    <mergeCell ref="U630:V630"/>
    <mergeCell ref="W630:X630"/>
    <mergeCell ref="Y630:AB630"/>
    <mergeCell ref="AD630:AF630"/>
    <mergeCell ref="AG630:AI630"/>
    <mergeCell ref="AJ630:AK630"/>
    <mergeCell ref="AN630:AP630"/>
    <mergeCell ref="AQ630:AR630"/>
    <mergeCell ref="AT630:AU630"/>
    <mergeCell ref="AV630:AW630"/>
    <mergeCell ref="AX630:AY630"/>
    <mergeCell ref="BB630:BC630"/>
    <mergeCell ref="BD630:BE630"/>
    <mergeCell ref="D627:E627"/>
    <mergeCell ref="F627:H627"/>
    <mergeCell ref="J627:L627"/>
    <mergeCell ref="M627:N627"/>
    <mergeCell ref="O627:P627"/>
    <mergeCell ref="Q627:S627"/>
    <mergeCell ref="U627:V627"/>
    <mergeCell ref="W627:X627"/>
    <mergeCell ref="Y627:AB627"/>
    <mergeCell ref="AD627:AF627"/>
    <mergeCell ref="AG627:AI627"/>
    <mergeCell ref="AJ627:AK627"/>
    <mergeCell ref="AN627:AP627"/>
    <mergeCell ref="AQ627:AR627"/>
    <mergeCell ref="AT627:AU627"/>
    <mergeCell ref="AV627:AW627"/>
    <mergeCell ref="AX627:AY627"/>
    <mergeCell ref="BB627:BC627"/>
    <mergeCell ref="BD627:BE627"/>
    <mergeCell ref="D628:E628"/>
    <mergeCell ref="F628:H628"/>
    <mergeCell ref="J628:L628"/>
    <mergeCell ref="M628:N628"/>
    <mergeCell ref="O628:P628"/>
    <mergeCell ref="Q628:S628"/>
    <mergeCell ref="U628:V628"/>
    <mergeCell ref="W628:X628"/>
    <mergeCell ref="Y628:AB628"/>
    <mergeCell ref="AD628:AF628"/>
    <mergeCell ref="AG628:AI628"/>
    <mergeCell ref="AJ628:AK628"/>
    <mergeCell ref="AN628:AP628"/>
    <mergeCell ref="AQ628:AR628"/>
    <mergeCell ref="AT628:AU628"/>
    <mergeCell ref="AV628:AW628"/>
    <mergeCell ref="AX628:AY628"/>
    <mergeCell ref="BB628:BC628"/>
    <mergeCell ref="BD628:BE628"/>
    <mergeCell ref="D625:E625"/>
    <mergeCell ref="F625:H625"/>
    <mergeCell ref="J625:L625"/>
    <mergeCell ref="M625:N625"/>
    <mergeCell ref="O625:P625"/>
    <mergeCell ref="Q625:S625"/>
    <mergeCell ref="U625:V625"/>
    <mergeCell ref="W625:X625"/>
    <mergeCell ref="Y625:AB625"/>
    <mergeCell ref="AD625:AF625"/>
    <mergeCell ref="AG625:AI625"/>
    <mergeCell ref="AJ625:AK625"/>
    <mergeCell ref="AN625:AP625"/>
    <mergeCell ref="AQ625:AR625"/>
    <mergeCell ref="AT625:AU625"/>
    <mergeCell ref="AV625:AW625"/>
    <mergeCell ref="AX625:AY625"/>
    <mergeCell ref="BB625:BC625"/>
    <mergeCell ref="BD625:BE625"/>
    <mergeCell ref="D626:E626"/>
    <mergeCell ref="F626:H626"/>
    <mergeCell ref="J626:L626"/>
    <mergeCell ref="M626:N626"/>
    <mergeCell ref="O626:P626"/>
    <mergeCell ref="Q626:S626"/>
    <mergeCell ref="U626:V626"/>
    <mergeCell ref="W626:X626"/>
    <mergeCell ref="Y626:AB626"/>
    <mergeCell ref="AD626:AF626"/>
    <mergeCell ref="AG626:AI626"/>
    <mergeCell ref="AJ626:AK626"/>
    <mergeCell ref="AN626:AP626"/>
    <mergeCell ref="AQ626:AR626"/>
    <mergeCell ref="AT626:AU626"/>
    <mergeCell ref="AV626:AW626"/>
    <mergeCell ref="AX626:AY626"/>
    <mergeCell ref="BB626:BC626"/>
    <mergeCell ref="BD626:BE626"/>
    <mergeCell ref="D623:E623"/>
    <mergeCell ref="F623:H623"/>
    <mergeCell ref="J623:L623"/>
    <mergeCell ref="M623:N623"/>
    <mergeCell ref="O623:P623"/>
    <mergeCell ref="Q623:S623"/>
    <mergeCell ref="U623:V623"/>
    <mergeCell ref="W623:X623"/>
    <mergeCell ref="Y623:AB623"/>
    <mergeCell ref="AD623:AF623"/>
    <mergeCell ref="AG623:AI623"/>
    <mergeCell ref="AJ623:AK623"/>
    <mergeCell ref="AN623:AP623"/>
    <mergeCell ref="AQ623:AR623"/>
    <mergeCell ref="AT623:AU623"/>
    <mergeCell ref="AV623:AW623"/>
    <mergeCell ref="AX623:AY623"/>
    <mergeCell ref="BB623:BC623"/>
    <mergeCell ref="BD623:BE623"/>
    <mergeCell ref="D624:E624"/>
    <mergeCell ref="F624:H624"/>
    <mergeCell ref="J624:L624"/>
    <mergeCell ref="M624:N624"/>
    <mergeCell ref="O624:P624"/>
    <mergeCell ref="Q624:S624"/>
    <mergeCell ref="U624:V624"/>
    <mergeCell ref="W624:X624"/>
    <mergeCell ref="Y624:AB624"/>
    <mergeCell ref="AD624:AF624"/>
    <mergeCell ref="AG624:AI624"/>
    <mergeCell ref="AJ624:AK624"/>
    <mergeCell ref="AN624:AP624"/>
    <mergeCell ref="AQ624:AR624"/>
    <mergeCell ref="AT624:AU624"/>
    <mergeCell ref="AV624:AW624"/>
    <mergeCell ref="AX624:AY624"/>
    <mergeCell ref="BB624:BC624"/>
    <mergeCell ref="BD624:BE624"/>
    <mergeCell ref="D621:E621"/>
    <mergeCell ref="F621:H621"/>
    <mergeCell ref="J621:L621"/>
    <mergeCell ref="M621:N621"/>
    <mergeCell ref="O621:P621"/>
    <mergeCell ref="Q621:S621"/>
    <mergeCell ref="U621:V621"/>
    <mergeCell ref="W621:X621"/>
    <mergeCell ref="Y621:AB621"/>
    <mergeCell ref="AD621:AF621"/>
    <mergeCell ref="AG621:AI621"/>
    <mergeCell ref="AJ621:AK621"/>
    <mergeCell ref="AN621:AP621"/>
    <mergeCell ref="AQ621:AR621"/>
    <mergeCell ref="AT621:AU621"/>
    <mergeCell ref="AV621:AW621"/>
    <mergeCell ref="AX621:AY621"/>
    <mergeCell ref="BB621:BC621"/>
    <mergeCell ref="BD621:BE621"/>
    <mergeCell ref="D622:E622"/>
    <mergeCell ref="F622:H622"/>
    <mergeCell ref="J622:L622"/>
    <mergeCell ref="M622:N622"/>
    <mergeCell ref="O622:P622"/>
    <mergeCell ref="Q622:S622"/>
    <mergeCell ref="U622:V622"/>
    <mergeCell ref="W622:X622"/>
    <mergeCell ref="Y622:AB622"/>
    <mergeCell ref="AD622:AF622"/>
    <mergeCell ref="AG622:AI622"/>
    <mergeCell ref="AJ622:AK622"/>
    <mergeCell ref="AN622:AP622"/>
    <mergeCell ref="AQ622:AR622"/>
    <mergeCell ref="AT622:AU622"/>
    <mergeCell ref="AV622:AW622"/>
    <mergeCell ref="AX622:AY622"/>
    <mergeCell ref="BB622:BC622"/>
    <mergeCell ref="BD622:BE622"/>
    <mergeCell ref="D619:E619"/>
    <mergeCell ref="F619:H619"/>
    <mergeCell ref="J619:L619"/>
    <mergeCell ref="M619:N619"/>
    <mergeCell ref="O619:P619"/>
    <mergeCell ref="Q619:S619"/>
    <mergeCell ref="U619:V619"/>
    <mergeCell ref="W619:X619"/>
    <mergeCell ref="Y619:AB619"/>
    <mergeCell ref="AD619:AF619"/>
    <mergeCell ref="AG619:AI619"/>
    <mergeCell ref="AJ619:AK619"/>
    <mergeCell ref="AN619:AP619"/>
    <mergeCell ref="AQ619:AR619"/>
    <mergeCell ref="AT619:AU619"/>
    <mergeCell ref="AV619:AW619"/>
    <mergeCell ref="AX619:AY619"/>
    <mergeCell ref="BB619:BC619"/>
    <mergeCell ref="BD619:BE619"/>
    <mergeCell ref="D620:E620"/>
    <mergeCell ref="F620:H620"/>
    <mergeCell ref="J620:L620"/>
    <mergeCell ref="M620:N620"/>
    <mergeCell ref="O620:P620"/>
    <mergeCell ref="Q620:S620"/>
    <mergeCell ref="U620:V620"/>
    <mergeCell ref="W620:X620"/>
    <mergeCell ref="Y620:AB620"/>
    <mergeCell ref="AD620:AF620"/>
    <mergeCell ref="AG620:AI620"/>
    <mergeCell ref="AJ620:AK620"/>
    <mergeCell ref="AN620:AP620"/>
    <mergeCell ref="AQ620:AR620"/>
    <mergeCell ref="AT620:AU620"/>
    <mergeCell ref="AV620:AW620"/>
    <mergeCell ref="AX620:AY620"/>
    <mergeCell ref="BB620:BC620"/>
    <mergeCell ref="BD620:BE620"/>
    <mergeCell ref="D617:E617"/>
    <mergeCell ref="F617:H617"/>
    <mergeCell ref="J617:L617"/>
    <mergeCell ref="M617:N617"/>
    <mergeCell ref="O617:P617"/>
    <mergeCell ref="Q617:S617"/>
    <mergeCell ref="U617:V617"/>
    <mergeCell ref="W617:X617"/>
    <mergeCell ref="Y617:AB617"/>
    <mergeCell ref="AD617:AF617"/>
    <mergeCell ref="AG617:AI617"/>
    <mergeCell ref="AJ617:AK617"/>
    <mergeCell ref="AN617:AP617"/>
    <mergeCell ref="AQ617:AR617"/>
    <mergeCell ref="AT617:AU617"/>
    <mergeCell ref="AV617:AW617"/>
    <mergeCell ref="AX617:AY617"/>
    <mergeCell ref="BB617:BC617"/>
    <mergeCell ref="BD617:BE617"/>
    <mergeCell ref="D618:E618"/>
    <mergeCell ref="F618:H618"/>
    <mergeCell ref="J618:L618"/>
    <mergeCell ref="M618:N618"/>
    <mergeCell ref="O618:P618"/>
    <mergeCell ref="Q618:S618"/>
    <mergeCell ref="U618:V618"/>
    <mergeCell ref="W618:X618"/>
    <mergeCell ref="Y618:AB618"/>
    <mergeCell ref="AD618:AF618"/>
    <mergeCell ref="AG618:AI618"/>
    <mergeCell ref="AJ618:AK618"/>
    <mergeCell ref="AN618:AP618"/>
    <mergeCell ref="AQ618:AR618"/>
    <mergeCell ref="AT618:AU618"/>
    <mergeCell ref="AV618:AW618"/>
    <mergeCell ref="AX618:AY618"/>
    <mergeCell ref="BB618:BC618"/>
    <mergeCell ref="BD618:BE618"/>
    <mergeCell ref="B613:BE613"/>
    <mergeCell ref="B614:B615"/>
    <mergeCell ref="C614:P614"/>
    <mergeCell ref="Q614:AF614"/>
    <mergeCell ref="AG614:AS614"/>
    <mergeCell ref="AT614:BE614"/>
    <mergeCell ref="C615:L615"/>
    <mergeCell ref="M615:P615"/>
    <mergeCell ref="Q615:AB615"/>
    <mergeCell ref="AC615:AF615"/>
    <mergeCell ref="AG615:AP615"/>
    <mergeCell ref="AQ615:AS615"/>
    <mergeCell ref="AT615:BA615"/>
    <mergeCell ref="BB615:BE615"/>
    <mergeCell ref="D616:E616"/>
    <mergeCell ref="F616:H616"/>
    <mergeCell ref="J616:L616"/>
    <mergeCell ref="M616:N616"/>
    <mergeCell ref="O616:P616"/>
    <mergeCell ref="Q616:S616"/>
    <mergeCell ref="U616:V616"/>
    <mergeCell ref="W616:X616"/>
    <mergeCell ref="Y616:AB616"/>
    <mergeCell ref="AD616:AF616"/>
    <mergeCell ref="AG616:AI616"/>
    <mergeCell ref="AJ616:AK616"/>
    <mergeCell ref="AN616:AP616"/>
    <mergeCell ref="AQ616:AR616"/>
    <mergeCell ref="AT616:AU616"/>
    <mergeCell ref="AV616:AW616"/>
    <mergeCell ref="AX616:AY616"/>
    <mergeCell ref="BB616:BC616"/>
    <mergeCell ref="BD616:BE616"/>
    <mergeCell ref="D611:E611"/>
    <mergeCell ref="F611:H611"/>
    <mergeCell ref="J611:L611"/>
    <mergeCell ref="M611:N611"/>
    <mergeCell ref="O611:P611"/>
    <mergeCell ref="Q611:S611"/>
    <mergeCell ref="U611:V611"/>
    <mergeCell ref="W611:X611"/>
    <mergeCell ref="Y611:AB611"/>
    <mergeCell ref="AD611:AF611"/>
    <mergeCell ref="AG611:AI611"/>
    <mergeCell ref="AJ611:AK611"/>
    <mergeCell ref="AN611:AP611"/>
    <mergeCell ref="AQ611:AR611"/>
    <mergeCell ref="AT611:AU611"/>
    <mergeCell ref="AV611:AW611"/>
    <mergeCell ref="AX611:AY611"/>
    <mergeCell ref="BB611:BC611"/>
    <mergeCell ref="BD611:BE611"/>
    <mergeCell ref="D612:E612"/>
    <mergeCell ref="F612:H612"/>
    <mergeCell ref="J612:L612"/>
    <mergeCell ref="M612:N612"/>
    <mergeCell ref="O612:P612"/>
    <mergeCell ref="Q612:S612"/>
    <mergeCell ref="U612:V612"/>
    <mergeCell ref="W612:X612"/>
    <mergeCell ref="Y612:AB612"/>
    <mergeCell ref="AD612:AF612"/>
    <mergeCell ref="AG612:AI612"/>
    <mergeCell ref="AJ612:AK612"/>
    <mergeCell ref="AN612:AP612"/>
    <mergeCell ref="AQ612:AR612"/>
    <mergeCell ref="AT612:AU612"/>
    <mergeCell ref="AV612:AW612"/>
    <mergeCell ref="AX612:AY612"/>
    <mergeCell ref="BB612:BC612"/>
    <mergeCell ref="BD612:BE612"/>
    <mergeCell ref="D609:E609"/>
    <mergeCell ref="F609:H609"/>
    <mergeCell ref="J609:L609"/>
    <mergeCell ref="M609:N609"/>
    <mergeCell ref="O609:P609"/>
    <mergeCell ref="Q609:S609"/>
    <mergeCell ref="U609:V609"/>
    <mergeCell ref="W609:X609"/>
    <mergeCell ref="Y609:AB609"/>
    <mergeCell ref="AD609:AF609"/>
    <mergeCell ref="AG609:AI609"/>
    <mergeCell ref="AJ609:AK609"/>
    <mergeCell ref="AN609:AP609"/>
    <mergeCell ref="AQ609:AR609"/>
    <mergeCell ref="AT609:AU609"/>
    <mergeCell ref="AV609:AW609"/>
    <mergeCell ref="AX609:AY609"/>
    <mergeCell ref="BB609:BC609"/>
    <mergeCell ref="BD609:BE609"/>
    <mergeCell ref="D610:E610"/>
    <mergeCell ref="F610:H610"/>
    <mergeCell ref="J610:L610"/>
    <mergeCell ref="M610:N610"/>
    <mergeCell ref="O610:P610"/>
    <mergeCell ref="Q610:S610"/>
    <mergeCell ref="U610:V610"/>
    <mergeCell ref="W610:X610"/>
    <mergeCell ref="Y610:AB610"/>
    <mergeCell ref="AD610:AF610"/>
    <mergeCell ref="AG610:AI610"/>
    <mergeCell ref="AJ610:AK610"/>
    <mergeCell ref="AN610:AP610"/>
    <mergeCell ref="AQ610:AR610"/>
    <mergeCell ref="AT610:AU610"/>
    <mergeCell ref="AV610:AW610"/>
    <mergeCell ref="AX610:AY610"/>
    <mergeCell ref="BB610:BC610"/>
    <mergeCell ref="BD610:BE610"/>
    <mergeCell ref="D607:E607"/>
    <mergeCell ref="F607:H607"/>
    <mergeCell ref="J607:L607"/>
    <mergeCell ref="M607:N607"/>
    <mergeCell ref="O607:P607"/>
    <mergeCell ref="Q607:S607"/>
    <mergeCell ref="U607:V607"/>
    <mergeCell ref="W607:X607"/>
    <mergeCell ref="Y607:AB607"/>
    <mergeCell ref="AD607:AF607"/>
    <mergeCell ref="AG607:AI607"/>
    <mergeCell ref="AJ607:AK607"/>
    <mergeCell ref="AN607:AP607"/>
    <mergeCell ref="AQ607:AR607"/>
    <mergeCell ref="AT607:AU607"/>
    <mergeCell ref="AV607:AW607"/>
    <mergeCell ref="AX607:AY607"/>
    <mergeCell ref="BB607:BC607"/>
    <mergeCell ref="BD607:BE607"/>
    <mergeCell ref="D608:E608"/>
    <mergeCell ref="F608:H608"/>
    <mergeCell ref="J608:L608"/>
    <mergeCell ref="M608:N608"/>
    <mergeCell ref="O608:P608"/>
    <mergeCell ref="Q608:S608"/>
    <mergeCell ref="U608:V608"/>
    <mergeCell ref="W608:X608"/>
    <mergeCell ref="Y608:AB608"/>
    <mergeCell ref="AD608:AF608"/>
    <mergeCell ref="AG608:AI608"/>
    <mergeCell ref="AJ608:AK608"/>
    <mergeCell ref="AN608:AP608"/>
    <mergeCell ref="AQ608:AR608"/>
    <mergeCell ref="AT608:AU608"/>
    <mergeCell ref="AV608:AW608"/>
    <mergeCell ref="AX608:AY608"/>
    <mergeCell ref="BB608:BC608"/>
    <mergeCell ref="BD608:BE608"/>
    <mergeCell ref="D605:E605"/>
    <mergeCell ref="F605:H605"/>
    <mergeCell ref="J605:L605"/>
    <mergeCell ref="M605:N605"/>
    <mergeCell ref="O605:P605"/>
    <mergeCell ref="Q605:S605"/>
    <mergeCell ref="U605:V605"/>
    <mergeCell ref="W605:X605"/>
    <mergeCell ref="Y605:AB605"/>
    <mergeCell ref="AD605:AF605"/>
    <mergeCell ref="AG605:AI605"/>
    <mergeCell ref="AJ605:AK605"/>
    <mergeCell ref="AN605:AP605"/>
    <mergeCell ref="AQ605:AR605"/>
    <mergeCell ref="AT605:AU605"/>
    <mergeCell ref="AV605:AW605"/>
    <mergeCell ref="AX605:AY605"/>
    <mergeCell ref="BB605:BC605"/>
    <mergeCell ref="BD605:BE605"/>
    <mergeCell ref="D606:E606"/>
    <mergeCell ref="F606:H606"/>
    <mergeCell ref="J606:L606"/>
    <mergeCell ref="M606:N606"/>
    <mergeCell ref="O606:P606"/>
    <mergeCell ref="Q606:S606"/>
    <mergeCell ref="U606:V606"/>
    <mergeCell ref="W606:X606"/>
    <mergeCell ref="Y606:AB606"/>
    <mergeCell ref="AD606:AF606"/>
    <mergeCell ref="AG606:AI606"/>
    <mergeCell ref="AJ606:AK606"/>
    <mergeCell ref="AN606:AP606"/>
    <mergeCell ref="AQ606:AR606"/>
    <mergeCell ref="AT606:AU606"/>
    <mergeCell ref="AV606:AW606"/>
    <mergeCell ref="AX606:AY606"/>
    <mergeCell ref="BB606:BC606"/>
    <mergeCell ref="BD606:BE606"/>
    <mergeCell ref="D603:E603"/>
    <mergeCell ref="F603:H603"/>
    <mergeCell ref="J603:L603"/>
    <mergeCell ref="M603:N603"/>
    <mergeCell ref="O603:P603"/>
    <mergeCell ref="Q603:S603"/>
    <mergeCell ref="U603:V603"/>
    <mergeCell ref="W603:X603"/>
    <mergeCell ref="Y603:AB603"/>
    <mergeCell ref="AD603:AF603"/>
    <mergeCell ref="AG603:AI603"/>
    <mergeCell ref="AJ603:AK603"/>
    <mergeCell ref="AN603:AP603"/>
    <mergeCell ref="AQ603:AR603"/>
    <mergeCell ref="AT603:AU603"/>
    <mergeCell ref="AV603:AW603"/>
    <mergeCell ref="AX603:AY603"/>
    <mergeCell ref="BB603:BC603"/>
    <mergeCell ref="BD603:BE603"/>
    <mergeCell ref="D604:E604"/>
    <mergeCell ref="F604:H604"/>
    <mergeCell ref="J604:L604"/>
    <mergeCell ref="M604:N604"/>
    <mergeCell ref="O604:P604"/>
    <mergeCell ref="Q604:S604"/>
    <mergeCell ref="U604:V604"/>
    <mergeCell ref="W604:X604"/>
    <mergeCell ref="Y604:AB604"/>
    <mergeCell ref="AD604:AF604"/>
    <mergeCell ref="AG604:AI604"/>
    <mergeCell ref="AJ604:AK604"/>
    <mergeCell ref="AN604:AP604"/>
    <mergeCell ref="AQ604:AR604"/>
    <mergeCell ref="AT604:AU604"/>
    <mergeCell ref="AV604:AW604"/>
    <mergeCell ref="AX604:AY604"/>
    <mergeCell ref="BB604:BC604"/>
    <mergeCell ref="BD604:BE604"/>
    <mergeCell ref="D601:E601"/>
    <mergeCell ref="F601:H601"/>
    <mergeCell ref="J601:L601"/>
    <mergeCell ref="M601:N601"/>
    <mergeCell ref="O601:P601"/>
    <mergeCell ref="Q601:S601"/>
    <mergeCell ref="U601:V601"/>
    <mergeCell ref="W601:X601"/>
    <mergeCell ref="Y601:AB601"/>
    <mergeCell ref="AD601:AF601"/>
    <mergeCell ref="AG601:AI601"/>
    <mergeCell ref="AJ601:AK601"/>
    <mergeCell ref="AN601:AP601"/>
    <mergeCell ref="AQ601:AR601"/>
    <mergeCell ref="AT601:AU601"/>
    <mergeCell ref="AV601:AW601"/>
    <mergeCell ref="AX601:AY601"/>
    <mergeCell ref="BB601:BC601"/>
    <mergeCell ref="BD601:BE601"/>
    <mergeCell ref="D602:E602"/>
    <mergeCell ref="F602:H602"/>
    <mergeCell ref="J602:L602"/>
    <mergeCell ref="M602:N602"/>
    <mergeCell ref="O602:P602"/>
    <mergeCell ref="Q602:S602"/>
    <mergeCell ref="U602:V602"/>
    <mergeCell ref="W602:X602"/>
    <mergeCell ref="Y602:AB602"/>
    <mergeCell ref="AD602:AF602"/>
    <mergeCell ref="AG602:AI602"/>
    <mergeCell ref="AJ602:AK602"/>
    <mergeCell ref="AN602:AP602"/>
    <mergeCell ref="AQ602:AR602"/>
    <mergeCell ref="AT602:AU602"/>
    <mergeCell ref="AV602:AW602"/>
    <mergeCell ref="AX602:AY602"/>
    <mergeCell ref="BB602:BC602"/>
    <mergeCell ref="BD602:BE602"/>
    <mergeCell ref="D599:E599"/>
    <mergeCell ref="F599:H599"/>
    <mergeCell ref="J599:L599"/>
    <mergeCell ref="M599:N599"/>
    <mergeCell ref="O599:P599"/>
    <mergeCell ref="Q599:S599"/>
    <mergeCell ref="U599:V599"/>
    <mergeCell ref="W599:X599"/>
    <mergeCell ref="Y599:AB599"/>
    <mergeCell ref="AD599:AF599"/>
    <mergeCell ref="AG599:AI599"/>
    <mergeCell ref="AJ599:AK599"/>
    <mergeCell ref="AN599:AP599"/>
    <mergeCell ref="AQ599:AR599"/>
    <mergeCell ref="AT599:AU599"/>
    <mergeCell ref="AV599:AW599"/>
    <mergeCell ref="AX599:AY599"/>
    <mergeCell ref="BB599:BC599"/>
    <mergeCell ref="BD599:BE599"/>
    <mergeCell ref="D600:E600"/>
    <mergeCell ref="F600:H600"/>
    <mergeCell ref="J600:L600"/>
    <mergeCell ref="M600:N600"/>
    <mergeCell ref="O600:P600"/>
    <mergeCell ref="Q600:S600"/>
    <mergeCell ref="U600:V600"/>
    <mergeCell ref="W600:X600"/>
    <mergeCell ref="Y600:AB600"/>
    <mergeCell ref="AD600:AF600"/>
    <mergeCell ref="AG600:AI600"/>
    <mergeCell ref="AJ600:AK600"/>
    <mergeCell ref="AN600:AP600"/>
    <mergeCell ref="AQ600:AR600"/>
    <mergeCell ref="AT600:AU600"/>
    <mergeCell ref="AV600:AW600"/>
    <mergeCell ref="AX600:AY600"/>
    <mergeCell ref="BB600:BC600"/>
    <mergeCell ref="BD600:BE600"/>
    <mergeCell ref="D597:E597"/>
    <mergeCell ref="F597:H597"/>
    <mergeCell ref="J597:L597"/>
    <mergeCell ref="M597:N597"/>
    <mergeCell ref="O597:P597"/>
    <mergeCell ref="Q597:S597"/>
    <mergeCell ref="U597:V597"/>
    <mergeCell ref="W597:X597"/>
    <mergeCell ref="Y597:AB597"/>
    <mergeCell ref="AD597:AF597"/>
    <mergeCell ref="AG597:AI597"/>
    <mergeCell ref="AJ597:AK597"/>
    <mergeCell ref="AN597:AP597"/>
    <mergeCell ref="AQ597:AR597"/>
    <mergeCell ref="AT597:AU597"/>
    <mergeCell ref="AV597:AW597"/>
    <mergeCell ref="AX597:AY597"/>
    <mergeCell ref="BB597:BC597"/>
    <mergeCell ref="BD597:BE597"/>
    <mergeCell ref="D598:E598"/>
    <mergeCell ref="F598:H598"/>
    <mergeCell ref="J598:L598"/>
    <mergeCell ref="M598:N598"/>
    <mergeCell ref="O598:P598"/>
    <mergeCell ref="Q598:S598"/>
    <mergeCell ref="U598:V598"/>
    <mergeCell ref="W598:X598"/>
    <mergeCell ref="Y598:AB598"/>
    <mergeCell ref="AD598:AF598"/>
    <mergeCell ref="AG598:AI598"/>
    <mergeCell ref="AJ598:AK598"/>
    <mergeCell ref="AN598:AP598"/>
    <mergeCell ref="AQ598:AR598"/>
    <mergeCell ref="AT598:AU598"/>
    <mergeCell ref="AV598:AW598"/>
    <mergeCell ref="AX598:AY598"/>
    <mergeCell ref="BB598:BC598"/>
    <mergeCell ref="BD598:BE598"/>
    <mergeCell ref="D595:E595"/>
    <mergeCell ref="F595:H595"/>
    <mergeCell ref="J595:L595"/>
    <mergeCell ref="M595:N595"/>
    <mergeCell ref="O595:P595"/>
    <mergeCell ref="Q595:S595"/>
    <mergeCell ref="U595:V595"/>
    <mergeCell ref="W595:X595"/>
    <mergeCell ref="Y595:AB595"/>
    <mergeCell ref="AD595:AF595"/>
    <mergeCell ref="AG595:AI595"/>
    <mergeCell ref="AJ595:AK595"/>
    <mergeCell ref="AN595:AP595"/>
    <mergeCell ref="AQ595:AR595"/>
    <mergeCell ref="AT595:AU595"/>
    <mergeCell ref="AV595:AW595"/>
    <mergeCell ref="AX595:AY595"/>
    <mergeCell ref="BB595:BC595"/>
    <mergeCell ref="BD595:BE595"/>
    <mergeCell ref="D596:E596"/>
    <mergeCell ref="F596:H596"/>
    <mergeCell ref="J596:L596"/>
    <mergeCell ref="M596:N596"/>
    <mergeCell ref="O596:P596"/>
    <mergeCell ref="Q596:S596"/>
    <mergeCell ref="U596:V596"/>
    <mergeCell ref="W596:X596"/>
    <mergeCell ref="Y596:AB596"/>
    <mergeCell ref="AD596:AF596"/>
    <mergeCell ref="AG596:AI596"/>
    <mergeCell ref="AJ596:AK596"/>
    <mergeCell ref="AN596:AP596"/>
    <mergeCell ref="AQ596:AR596"/>
    <mergeCell ref="AT596:AU596"/>
    <mergeCell ref="AV596:AW596"/>
    <mergeCell ref="AX596:AY596"/>
    <mergeCell ref="BB596:BC596"/>
    <mergeCell ref="BD596:BE596"/>
    <mergeCell ref="D593:E593"/>
    <mergeCell ref="F593:H593"/>
    <mergeCell ref="J593:L593"/>
    <mergeCell ref="M593:N593"/>
    <mergeCell ref="O593:P593"/>
    <mergeCell ref="Q593:S593"/>
    <mergeCell ref="U593:V593"/>
    <mergeCell ref="W593:X593"/>
    <mergeCell ref="Y593:AB593"/>
    <mergeCell ref="AD593:AF593"/>
    <mergeCell ref="AG593:AI593"/>
    <mergeCell ref="AJ593:AK593"/>
    <mergeCell ref="AN593:AP593"/>
    <mergeCell ref="AQ593:AR593"/>
    <mergeCell ref="AT593:AU593"/>
    <mergeCell ref="AV593:AW593"/>
    <mergeCell ref="AX593:AY593"/>
    <mergeCell ref="BB593:BC593"/>
    <mergeCell ref="BD593:BE593"/>
    <mergeCell ref="D594:E594"/>
    <mergeCell ref="F594:H594"/>
    <mergeCell ref="J594:L594"/>
    <mergeCell ref="M594:N594"/>
    <mergeCell ref="O594:P594"/>
    <mergeCell ref="Q594:S594"/>
    <mergeCell ref="U594:V594"/>
    <mergeCell ref="W594:X594"/>
    <mergeCell ref="Y594:AB594"/>
    <mergeCell ref="AD594:AF594"/>
    <mergeCell ref="AG594:AI594"/>
    <mergeCell ref="AJ594:AK594"/>
    <mergeCell ref="AN594:AP594"/>
    <mergeCell ref="AQ594:AR594"/>
    <mergeCell ref="AT594:AU594"/>
    <mergeCell ref="AV594:AW594"/>
    <mergeCell ref="AX594:AY594"/>
    <mergeCell ref="BB594:BC594"/>
    <mergeCell ref="BD594:BE594"/>
    <mergeCell ref="D591:E591"/>
    <mergeCell ref="F591:H591"/>
    <mergeCell ref="J591:L591"/>
    <mergeCell ref="M591:N591"/>
    <mergeCell ref="O591:P591"/>
    <mergeCell ref="Q591:S591"/>
    <mergeCell ref="U591:V591"/>
    <mergeCell ref="W591:X591"/>
    <mergeCell ref="Y591:AB591"/>
    <mergeCell ref="AD591:AF591"/>
    <mergeCell ref="AG591:AI591"/>
    <mergeCell ref="AJ591:AK591"/>
    <mergeCell ref="AN591:AP591"/>
    <mergeCell ref="AQ591:AR591"/>
    <mergeCell ref="AT591:AU591"/>
    <mergeCell ref="AV591:AW591"/>
    <mergeCell ref="AX591:AY591"/>
    <mergeCell ref="BB591:BC591"/>
    <mergeCell ref="BD591:BE591"/>
    <mergeCell ref="D592:E592"/>
    <mergeCell ref="F592:H592"/>
    <mergeCell ref="J592:L592"/>
    <mergeCell ref="M592:N592"/>
    <mergeCell ref="O592:P592"/>
    <mergeCell ref="Q592:S592"/>
    <mergeCell ref="U592:V592"/>
    <mergeCell ref="W592:X592"/>
    <mergeCell ref="Y592:AB592"/>
    <mergeCell ref="AD592:AF592"/>
    <mergeCell ref="AG592:AI592"/>
    <mergeCell ref="AJ592:AK592"/>
    <mergeCell ref="AN592:AP592"/>
    <mergeCell ref="AQ592:AR592"/>
    <mergeCell ref="AT592:AU592"/>
    <mergeCell ref="AV592:AW592"/>
    <mergeCell ref="AX592:AY592"/>
    <mergeCell ref="BB592:BC592"/>
    <mergeCell ref="BD592:BE592"/>
    <mergeCell ref="D589:E589"/>
    <mergeCell ref="F589:H589"/>
    <mergeCell ref="J589:L589"/>
    <mergeCell ref="M589:N589"/>
    <mergeCell ref="O589:P589"/>
    <mergeCell ref="Q589:S589"/>
    <mergeCell ref="U589:V589"/>
    <mergeCell ref="W589:X589"/>
    <mergeCell ref="Y589:AB589"/>
    <mergeCell ref="AD589:AF589"/>
    <mergeCell ref="AG589:AI589"/>
    <mergeCell ref="AJ589:AK589"/>
    <mergeCell ref="AN589:AP589"/>
    <mergeCell ref="AQ589:AR589"/>
    <mergeCell ref="AT589:AU589"/>
    <mergeCell ref="AV589:AW589"/>
    <mergeCell ref="AX589:AY589"/>
    <mergeCell ref="BB589:BC589"/>
    <mergeCell ref="BD589:BE589"/>
    <mergeCell ref="D590:E590"/>
    <mergeCell ref="F590:H590"/>
    <mergeCell ref="J590:L590"/>
    <mergeCell ref="M590:N590"/>
    <mergeCell ref="O590:P590"/>
    <mergeCell ref="Q590:S590"/>
    <mergeCell ref="U590:V590"/>
    <mergeCell ref="W590:X590"/>
    <mergeCell ref="Y590:AB590"/>
    <mergeCell ref="AD590:AF590"/>
    <mergeCell ref="AG590:AI590"/>
    <mergeCell ref="AJ590:AK590"/>
    <mergeCell ref="AN590:AP590"/>
    <mergeCell ref="AQ590:AR590"/>
    <mergeCell ref="AT590:AU590"/>
    <mergeCell ref="AV590:AW590"/>
    <mergeCell ref="AX590:AY590"/>
    <mergeCell ref="BB590:BC590"/>
    <mergeCell ref="BD590:BE590"/>
    <mergeCell ref="D585:E585"/>
    <mergeCell ref="F585:H585"/>
    <mergeCell ref="J585:L585"/>
    <mergeCell ref="M585:N585"/>
    <mergeCell ref="O585:P585"/>
    <mergeCell ref="Q585:S585"/>
    <mergeCell ref="U585:V585"/>
    <mergeCell ref="W585:X585"/>
    <mergeCell ref="Y585:AB585"/>
    <mergeCell ref="AD585:AF585"/>
    <mergeCell ref="AG585:AI585"/>
    <mergeCell ref="AJ585:AK585"/>
    <mergeCell ref="AN585:AP585"/>
    <mergeCell ref="AQ585:AR585"/>
    <mergeCell ref="AT585:AU585"/>
    <mergeCell ref="AV585:AW585"/>
    <mergeCell ref="AX585:AY585"/>
    <mergeCell ref="BB585:BC585"/>
    <mergeCell ref="BD585:BE585"/>
    <mergeCell ref="BF585:BH585"/>
    <mergeCell ref="B586:BE586"/>
    <mergeCell ref="B587:B588"/>
    <mergeCell ref="C587:P587"/>
    <mergeCell ref="Q587:AF587"/>
    <mergeCell ref="AG587:AS587"/>
    <mergeCell ref="AT587:BE587"/>
    <mergeCell ref="C588:L588"/>
    <mergeCell ref="M588:P588"/>
    <mergeCell ref="Q588:AB588"/>
    <mergeCell ref="AC588:AF588"/>
    <mergeCell ref="AG588:AP588"/>
    <mergeCell ref="AQ588:AS588"/>
    <mergeCell ref="AT588:BA588"/>
    <mergeCell ref="BB588:BE588"/>
    <mergeCell ref="D583:E583"/>
    <mergeCell ref="F583:H583"/>
    <mergeCell ref="J583:L583"/>
    <mergeCell ref="M583:N583"/>
    <mergeCell ref="O583:P583"/>
    <mergeCell ref="Q583:S583"/>
    <mergeCell ref="U583:V583"/>
    <mergeCell ref="W583:X583"/>
    <mergeCell ref="Y583:AB583"/>
    <mergeCell ref="AD583:AF583"/>
    <mergeCell ref="AG583:AI583"/>
    <mergeCell ref="AJ583:AK583"/>
    <mergeCell ref="AN583:AP583"/>
    <mergeCell ref="AQ583:AR583"/>
    <mergeCell ref="AT583:AU583"/>
    <mergeCell ref="AV583:AW583"/>
    <mergeCell ref="AX583:AY583"/>
    <mergeCell ref="BB583:BC583"/>
    <mergeCell ref="BD583:BE583"/>
    <mergeCell ref="BF583:BH583"/>
    <mergeCell ref="D584:E584"/>
    <mergeCell ref="F584:H584"/>
    <mergeCell ref="J584:L584"/>
    <mergeCell ref="M584:N584"/>
    <mergeCell ref="O584:P584"/>
    <mergeCell ref="Q584:S584"/>
    <mergeCell ref="U584:V584"/>
    <mergeCell ref="W584:X584"/>
    <mergeCell ref="Y584:AB584"/>
    <mergeCell ref="AD584:AF584"/>
    <mergeCell ref="AG584:AI584"/>
    <mergeCell ref="AJ584:AK584"/>
    <mergeCell ref="AN584:AP584"/>
    <mergeCell ref="AQ584:AR584"/>
    <mergeCell ref="AT584:AU584"/>
    <mergeCell ref="AV584:AW584"/>
    <mergeCell ref="AX584:AY584"/>
    <mergeCell ref="BB584:BC584"/>
    <mergeCell ref="BD584:BE584"/>
    <mergeCell ref="BF584:BH584"/>
    <mergeCell ref="D581:E581"/>
    <mergeCell ref="F581:H581"/>
    <mergeCell ref="J581:L581"/>
    <mergeCell ref="M581:N581"/>
    <mergeCell ref="O581:P581"/>
    <mergeCell ref="Q581:S581"/>
    <mergeCell ref="U581:V581"/>
    <mergeCell ref="W581:X581"/>
    <mergeCell ref="Y581:AB581"/>
    <mergeCell ref="AD581:AF581"/>
    <mergeCell ref="AG581:AI581"/>
    <mergeCell ref="AJ581:AK581"/>
    <mergeCell ref="AN581:AP581"/>
    <mergeCell ref="AQ581:AR581"/>
    <mergeCell ref="AT581:AU581"/>
    <mergeCell ref="AV581:AW581"/>
    <mergeCell ref="AX581:AY581"/>
    <mergeCell ref="BB581:BC581"/>
    <mergeCell ref="BD581:BE581"/>
    <mergeCell ref="BF581:BH581"/>
    <mergeCell ref="D582:E582"/>
    <mergeCell ref="F582:H582"/>
    <mergeCell ref="J582:L582"/>
    <mergeCell ref="M582:N582"/>
    <mergeCell ref="O582:P582"/>
    <mergeCell ref="Q582:S582"/>
    <mergeCell ref="U582:V582"/>
    <mergeCell ref="W582:X582"/>
    <mergeCell ref="Y582:AB582"/>
    <mergeCell ref="AD582:AF582"/>
    <mergeCell ref="AG582:AI582"/>
    <mergeCell ref="AJ582:AK582"/>
    <mergeCell ref="AN582:AP582"/>
    <mergeCell ref="AQ582:AR582"/>
    <mergeCell ref="AT582:AU582"/>
    <mergeCell ref="AV582:AW582"/>
    <mergeCell ref="AX582:AY582"/>
    <mergeCell ref="BB582:BC582"/>
    <mergeCell ref="BD582:BE582"/>
    <mergeCell ref="BF582:BH582"/>
    <mergeCell ref="D579:E579"/>
    <mergeCell ref="F579:H579"/>
    <mergeCell ref="J579:L579"/>
    <mergeCell ref="M579:N579"/>
    <mergeCell ref="O579:P579"/>
    <mergeCell ref="Q579:S579"/>
    <mergeCell ref="U579:V579"/>
    <mergeCell ref="W579:X579"/>
    <mergeCell ref="Y579:AB579"/>
    <mergeCell ref="AD579:AF579"/>
    <mergeCell ref="AG579:AI579"/>
    <mergeCell ref="AJ579:AK579"/>
    <mergeCell ref="AN579:AP579"/>
    <mergeCell ref="AQ579:AR579"/>
    <mergeCell ref="AT579:AU579"/>
    <mergeCell ref="AV579:AW579"/>
    <mergeCell ref="AX579:AY579"/>
    <mergeCell ref="BB579:BC579"/>
    <mergeCell ref="BD579:BE579"/>
    <mergeCell ref="BF579:BH579"/>
    <mergeCell ref="D580:E580"/>
    <mergeCell ref="F580:H580"/>
    <mergeCell ref="J580:L580"/>
    <mergeCell ref="M580:N580"/>
    <mergeCell ref="O580:P580"/>
    <mergeCell ref="Q580:S580"/>
    <mergeCell ref="U580:V580"/>
    <mergeCell ref="W580:X580"/>
    <mergeCell ref="Y580:AB580"/>
    <mergeCell ref="AD580:AF580"/>
    <mergeCell ref="AG580:AI580"/>
    <mergeCell ref="AJ580:AK580"/>
    <mergeCell ref="AN580:AP580"/>
    <mergeCell ref="AQ580:AR580"/>
    <mergeCell ref="AT580:AU580"/>
    <mergeCell ref="AV580:AW580"/>
    <mergeCell ref="AX580:AY580"/>
    <mergeCell ref="BB580:BC580"/>
    <mergeCell ref="BD580:BE580"/>
    <mergeCell ref="BF580:BH580"/>
    <mergeCell ref="D577:E577"/>
    <mergeCell ref="F577:H577"/>
    <mergeCell ref="J577:L577"/>
    <mergeCell ref="M577:N577"/>
    <mergeCell ref="O577:P577"/>
    <mergeCell ref="Q577:S577"/>
    <mergeCell ref="U577:V577"/>
    <mergeCell ref="W577:X577"/>
    <mergeCell ref="Y577:AB577"/>
    <mergeCell ref="AD577:AF577"/>
    <mergeCell ref="AG577:AI577"/>
    <mergeCell ref="AJ577:AK577"/>
    <mergeCell ref="AN577:AP577"/>
    <mergeCell ref="AQ577:AR577"/>
    <mergeCell ref="AT577:AU577"/>
    <mergeCell ref="AV577:AW577"/>
    <mergeCell ref="AX577:AY577"/>
    <mergeCell ref="BB577:BC577"/>
    <mergeCell ref="BD577:BE577"/>
    <mergeCell ref="BF577:BH577"/>
    <mergeCell ref="D578:E578"/>
    <mergeCell ref="F578:H578"/>
    <mergeCell ref="J578:L578"/>
    <mergeCell ref="M578:N578"/>
    <mergeCell ref="O578:P578"/>
    <mergeCell ref="Q578:S578"/>
    <mergeCell ref="U578:V578"/>
    <mergeCell ref="W578:X578"/>
    <mergeCell ref="Y578:AB578"/>
    <mergeCell ref="AD578:AF578"/>
    <mergeCell ref="AG578:AI578"/>
    <mergeCell ref="AJ578:AK578"/>
    <mergeCell ref="AN578:AP578"/>
    <mergeCell ref="AQ578:AR578"/>
    <mergeCell ref="AT578:AU578"/>
    <mergeCell ref="AV578:AW578"/>
    <mergeCell ref="AX578:AY578"/>
    <mergeCell ref="BB578:BC578"/>
    <mergeCell ref="BD578:BE578"/>
    <mergeCell ref="BF578:BH578"/>
    <mergeCell ref="D575:E575"/>
    <mergeCell ref="F575:H575"/>
    <mergeCell ref="J575:L575"/>
    <mergeCell ref="M575:N575"/>
    <mergeCell ref="O575:P575"/>
    <mergeCell ref="Q575:S575"/>
    <mergeCell ref="U575:V575"/>
    <mergeCell ref="W575:X575"/>
    <mergeCell ref="Y575:AB575"/>
    <mergeCell ref="AD575:AF575"/>
    <mergeCell ref="AG575:AI575"/>
    <mergeCell ref="AJ575:AK575"/>
    <mergeCell ref="AN575:AP575"/>
    <mergeCell ref="AQ575:AR575"/>
    <mergeCell ref="AT575:AU575"/>
    <mergeCell ref="AV575:AW575"/>
    <mergeCell ref="AX575:AY575"/>
    <mergeCell ref="BB575:BC575"/>
    <mergeCell ref="BD575:BE575"/>
    <mergeCell ref="BF575:BH575"/>
    <mergeCell ref="D576:E576"/>
    <mergeCell ref="F576:H576"/>
    <mergeCell ref="J576:L576"/>
    <mergeCell ref="M576:N576"/>
    <mergeCell ref="O576:P576"/>
    <mergeCell ref="Q576:S576"/>
    <mergeCell ref="U576:V576"/>
    <mergeCell ref="W576:X576"/>
    <mergeCell ref="Y576:AB576"/>
    <mergeCell ref="AD576:AF576"/>
    <mergeCell ref="AG576:AI576"/>
    <mergeCell ref="AJ576:AK576"/>
    <mergeCell ref="AN576:AP576"/>
    <mergeCell ref="AQ576:AR576"/>
    <mergeCell ref="AT576:AU576"/>
    <mergeCell ref="AV576:AW576"/>
    <mergeCell ref="AX576:AY576"/>
    <mergeCell ref="BB576:BC576"/>
    <mergeCell ref="BD576:BE576"/>
    <mergeCell ref="BF576:BH576"/>
    <mergeCell ref="D573:E573"/>
    <mergeCell ref="F573:H573"/>
    <mergeCell ref="J573:L573"/>
    <mergeCell ref="M573:N573"/>
    <mergeCell ref="O573:P573"/>
    <mergeCell ref="Q573:S573"/>
    <mergeCell ref="U573:V573"/>
    <mergeCell ref="W573:X573"/>
    <mergeCell ref="Y573:AB573"/>
    <mergeCell ref="AD573:AF573"/>
    <mergeCell ref="AG573:AI573"/>
    <mergeCell ref="AJ573:AK573"/>
    <mergeCell ref="AN573:AP573"/>
    <mergeCell ref="AQ573:AR573"/>
    <mergeCell ref="AT573:AU573"/>
    <mergeCell ref="AV573:AW573"/>
    <mergeCell ref="AX573:AY573"/>
    <mergeCell ref="BB573:BC573"/>
    <mergeCell ref="BD573:BE573"/>
    <mergeCell ref="BF573:BH573"/>
    <mergeCell ref="D574:E574"/>
    <mergeCell ref="F574:H574"/>
    <mergeCell ref="J574:L574"/>
    <mergeCell ref="M574:N574"/>
    <mergeCell ref="O574:P574"/>
    <mergeCell ref="Q574:S574"/>
    <mergeCell ref="U574:V574"/>
    <mergeCell ref="W574:X574"/>
    <mergeCell ref="Y574:AB574"/>
    <mergeCell ref="AD574:AF574"/>
    <mergeCell ref="AG574:AI574"/>
    <mergeCell ref="AJ574:AK574"/>
    <mergeCell ref="AN574:AP574"/>
    <mergeCell ref="AQ574:AR574"/>
    <mergeCell ref="AT574:AU574"/>
    <mergeCell ref="AV574:AW574"/>
    <mergeCell ref="AX574:AY574"/>
    <mergeCell ref="BB574:BC574"/>
    <mergeCell ref="BD574:BE574"/>
    <mergeCell ref="BF574:BH574"/>
    <mergeCell ref="D571:E571"/>
    <mergeCell ref="F571:H571"/>
    <mergeCell ref="J571:L571"/>
    <mergeCell ref="M571:N571"/>
    <mergeCell ref="O571:P571"/>
    <mergeCell ref="Q571:S571"/>
    <mergeCell ref="U571:V571"/>
    <mergeCell ref="W571:X571"/>
    <mergeCell ref="Y571:AB571"/>
    <mergeCell ref="AD571:AF571"/>
    <mergeCell ref="AG571:AI571"/>
    <mergeCell ref="AJ571:AK571"/>
    <mergeCell ref="AN571:AP571"/>
    <mergeCell ref="AQ571:AR571"/>
    <mergeCell ref="AT571:AU571"/>
    <mergeCell ref="AV571:AW571"/>
    <mergeCell ref="AX571:AY571"/>
    <mergeCell ref="BB571:BC571"/>
    <mergeCell ref="BD571:BE571"/>
    <mergeCell ref="BF571:BH571"/>
    <mergeCell ref="D572:E572"/>
    <mergeCell ref="F572:H572"/>
    <mergeCell ref="J572:L572"/>
    <mergeCell ref="M572:N572"/>
    <mergeCell ref="O572:P572"/>
    <mergeCell ref="Q572:S572"/>
    <mergeCell ref="U572:V572"/>
    <mergeCell ref="W572:X572"/>
    <mergeCell ref="Y572:AB572"/>
    <mergeCell ref="AD572:AF572"/>
    <mergeCell ref="AG572:AI572"/>
    <mergeCell ref="AJ572:AK572"/>
    <mergeCell ref="AN572:AP572"/>
    <mergeCell ref="AQ572:AR572"/>
    <mergeCell ref="AT572:AU572"/>
    <mergeCell ref="AV572:AW572"/>
    <mergeCell ref="AX572:AY572"/>
    <mergeCell ref="BB572:BC572"/>
    <mergeCell ref="BD572:BE572"/>
    <mergeCell ref="BF572:BH572"/>
    <mergeCell ref="D569:E569"/>
    <mergeCell ref="F569:H569"/>
    <mergeCell ref="J569:L569"/>
    <mergeCell ref="M569:N569"/>
    <mergeCell ref="O569:P569"/>
    <mergeCell ref="Q569:S569"/>
    <mergeCell ref="U569:V569"/>
    <mergeCell ref="W569:X569"/>
    <mergeCell ref="Y569:AB569"/>
    <mergeCell ref="AD569:AF569"/>
    <mergeCell ref="AG569:AI569"/>
    <mergeCell ref="AJ569:AK569"/>
    <mergeCell ref="AN569:AP569"/>
    <mergeCell ref="AQ569:AR569"/>
    <mergeCell ref="AT569:AU569"/>
    <mergeCell ref="AV569:AW569"/>
    <mergeCell ref="AX569:AY569"/>
    <mergeCell ref="BB569:BC569"/>
    <mergeCell ref="BD569:BE569"/>
    <mergeCell ref="BF569:BH569"/>
    <mergeCell ref="D570:E570"/>
    <mergeCell ref="F570:H570"/>
    <mergeCell ref="J570:L570"/>
    <mergeCell ref="M570:N570"/>
    <mergeCell ref="O570:P570"/>
    <mergeCell ref="Q570:S570"/>
    <mergeCell ref="U570:V570"/>
    <mergeCell ref="W570:X570"/>
    <mergeCell ref="Y570:AB570"/>
    <mergeCell ref="AD570:AF570"/>
    <mergeCell ref="AG570:AI570"/>
    <mergeCell ref="AJ570:AK570"/>
    <mergeCell ref="AN570:AP570"/>
    <mergeCell ref="AQ570:AR570"/>
    <mergeCell ref="AT570:AU570"/>
    <mergeCell ref="AV570:AW570"/>
    <mergeCell ref="AX570:AY570"/>
    <mergeCell ref="BB570:BC570"/>
    <mergeCell ref="BD570:BE570"/>
    <mergeCell ref="BF570:BH570"/>
    <mergeCell ref="D567:E567"/>
    <mergeCell ref="F567:H567"/>
    <mergeCell ref="J567:L567"/>
    <mergeCell ref="M567:N567"/>
    <mergeCell ref="O567:P567"/>
    <mergeCell ref="Q567:S567"/>
    <mergeCell ref="U567:V567"/>
    <mergeCell ref="W567:X567"/>
    <mergeCell ref="Y567:AB567"/>
    <mergeCell ref="AD567:AF567"/>
    <mergeCell ref="AG567:AI567"/>
    <mergeCell ref="AJ567:AK567"/>
    <mergeCell ref="AN567:AP567"/>
    <mergeCell ref="AQ567:AR567"/>
    <mergeCell ref="AT567:AU567"/>
    <mergeCell ref="AV567:AW567"/>
    <mergeCell ref="AX567:AY567"/>
    <mergeCell ref="BB567:BC567"/>
    <mergeCell ref="BD567:BE567"/>
    <mergeCell ref="BF567:BH567"/>
    <mergeCell ref="D568:E568"/>
    <mergeCell ref="F568:H568"/>
    <mergeCell ref="J568:L568"/>
    <mergeCell ref="M568:N568"/>
    <mergeCell ref="O568:P568"/>
    <mergeCell ref="Q568:S568"/>
    <mergeCell ref="U568:V568"/>
    <mergeCell ref="W568:X568"/>
    <mergeCell ref="Y568:AB568"/>
    <mergeCell ref="AD568:AF568"/>
    <mergeCell ref="AG568:AI568"/>
    <mergeCell ref="AJ568:AK568"/>
    <mergeCell ref="AN568:AP568"/>
    <mergeCell ref="AQ568:AR568"/>
    <mergeCell ref="AT568:AU568"/>
    <mergeCell ref="AV568:AW568"/>
    <mergeCell ref="AX568:AY568"/>
    <mergeCell ref="BB568:BC568"/>
    <mergeCell ref="BD568:BE568"/>
    <mergeCell ref="BF568:BH568"/>
    <mergeCell ref="D565:E565"/>
    <mergeCell ref="F565:H565"/>
    <mergeCell ref="J565:L565"/>
    <mergeCell ref="M565:N565"/>
    <mergeCell ref="O565:P565"/>
    <mergeCell ref="Q565:S565"/>
    <mergeCell ref="U565:V565"/>
    <mergeCell ref="W565:X565"/>
    <mergeCell ref="Y565:AB565"/>
    <mergeCell ref="AD565:AF565"/>
    <mergeCell ref="AG565:AI565"/>
    <mergeCell ref="AJ565:AK565"/>
    <mergeCell ref="AN565:AP565"/>
    <mergeCell ref="AQ565:AR565"/>
    <mergeCell ref="AT565:AU565"/>
    <mergeCell ref="AV565:AW565"/>
    <mergeCell ref="AX565:AY565"/>
    <mergeCell ref="BB565:BC565"/>
    <mergeCell ref="BD565:BE565"/>
    <mergeCell ref="BF565:BH565"/>
    <mergeCell ref="D566:E566"/>
    <mergeCell ref="F566:H566"/>
    <mergeCell ref="J566:L566"/>
    <mergeCell ref="M566:N566"/>
    <mergeCell ref="O566:P566"/>
    <mergeCell ref="Q566:S566"/>
    <mergeCell ref="U566:V566"/>
    <mergeCell ref="W566:X566"/>
    <mergeCell ref="Y566:AB566"/>
    <mergeCell ref="AD566:AF566"/>
    <mergeCell ref="AG566:AI566"/>
    <mergeCell ref="AJ566:AK566"/>
    <mergeCell ref="AN566:AP566"/>
    <mergeCell ref="AQ566:AR566"/>
    <mergeCell ref="AT566:AU566"/>
    <mergeCell ref="AV566:AW566"/>
    <mergeCell ref="AX566:AY566"/>
    <mergeCell ref="BB566:BC566"/>
    <mergeCell ref="BD566:BE566"/>
    <mergeCell ref="BF566:BH566"/>
    <mergeCell ref="D563:E563"/>
    <mergeCell ref="F563:H563"/>
    <mergeCell ref="J563:L563"/>
    <mergeCell ref="M563:N563"/>
    <mergeCell ref="O563:P563"/>
    <mergeCell ref="Q563:S563"/>
    <mergeCell ref="U563:V563"/>
    <mergeCell ref="W563:X563"/>
    <mergeCell ref="Y563:AB563"/>
    <mergeCell ref="AD563:AF563"/>
    <mergeCell ref="AG563:AI563"/>
    <mergeCell ref="AJ563:AK563"/>
    <mergeCell ref="AN563:AP563"/>
    <mergeCell ref="AQ563:AR563"/>
    <mergeCell ref="AT563:AU563"/>
    <mergeCell ref="AV563:AW563"/>
    <mergeCell ref="AX563:AY563"/>
    <mergeCell ref="BB563:BC563"/>
    <mergeCell ref="BD563:BE563"/>
    <mergeCell ref="BF563:BH563"/>
    <mergeCell ref="D564:E564"/>
    <mergeCell ref="F564:H564"/>
    <mergeCell ref="J564:L564"/>
    <mergeCell ref="M564:N564"/>
    <mergeCell ref="O564:P564"/>
    <mergeCell ref="Q564:S564"/>
    <mergeCell ref="U564:V564"/>
    <mergeCell ref="W564:X564"/>
    <mergeCell ref="Y564:AB564"/>
    <mergeCell ref="AD564:AF564"/>
    <mergeCell ref="AG564:AI564"/>
    <mergeCell ref="AJ564:AK564"/>
    <mergeCell ref="AN564:AP564"/>
    <mergeCell ref="AQ564:AR564"/>
    <mergeCell ref="AT564:AU564"/>
    <mergeCell ref="AV564:AW564"/>
    <mergeCell ref="AX564:AY564"/>
    <mergeCell ref="BB564:BC564"/>
    <mergeCell ref="BD564:BE564"/>
    <mergeCell ref="BF564:BH564"/>
    <mergeCell ref="C558:D558"/>
    <mergeCell ref="E558:G558"/>
    <mergeCell ref="H558:I558"/>
    <mergeCell ref="J558:M558"/>
    <mergeCell ref="N558:O558"/>
    <mergeCell ref="P558:R558"/>
    <mergeCell ref="S558:U558"/>
    <mergeCell ref="V558:W558"/>
    <mergeCell ref="X558:AA558"/>
    <mergeCell ref="AB558:AD558"/>
    <mergeCell ref="AE558:AG558"/>
    <mergeCell ref="AH558:AJ558"/>
    <mergeCell ref="AK558:AL558"/>
    <mergeCell ref="AM558:AO558"/>
    <mergeCell ref="AP558:AQ558"/>
    <mergeCell ref="AR558:AS558"/>
    <mergeCell ref="AT558:AV558"/>
    <mergeCell ref="AW558:AX558"/>
    <mergeCell ref="AY558:AZ558"/>
    <mergeCell ref="BA558:BB558"/>
    <mergeCell ref="BC558:BD558"/>
    <mergeCell ref="B559:BH559"/>
    <mergeCell ref="B560:BE560"/>
    <mergeCell ref="BF560:BH560"/>
    <mergeCell ref="B561:B562"/>
    <mergeCell ref="C561:P561"/>
    <mergeCell ref="Q561:AF561"/>
    <mergeCell ref="AG561:AS561"/>
    <mergeCell ref="AT561:BE561"/>
    <mergeCell ref="BF561:BH561"/>
    <mergeCell ref="C562:L562"/>
    <mergeCell ref="M562:P562"/>
    <mergeCell ref="Q562:AB562"/>
    <mergeCell ref="AC562:AF562"/>
    <mergeCell ref="AG562:AP562"/>
    <mergeCell ref="AQ562:AS562"/>
    <mergeCell ref="AT562:BA562"/>
    <mergeCell ref="BB562:BE562"/>
    <mergeCell ref="BF562:BH562"/>
    <mergeCell ref="C556:D556"/>
    <mergeCell ref="E556:G556"/>
    <mergeCell ref="H556:I556"/>
    <mergeCell ref="J556:M556"/>
    <mergeCell ref="N556:O556"/>
    <mergeCell ref="P556:R556"/>
    <mergeCell ref="S556:U556"/>
    <mergeCell ref="V556:W556"/>
    <mergeCell ref="X556:AA556"/>
    <mergeCell ref="AB556:AD556"/>
    <mergeCell ref="AE556:AG556"/>
    <mergeCell ref="AH556:AJ556"/>
    <mergeCell ref="AK556:AL556"/>
    <mergeCell ref="AM556:AO556"/>
    <mergeCell ref="AP556:AQ556"/>
    <mergeCell ref="AR556:AS556"/>
    <mergeCell ref="AT556:AV556"/>
    <mergeCell ref="AW556:AX556"/>
    <mergeCell ref="AY556:AZ556"/>
    <mergeCell ref="BA556:BB556"/>
    <mergeCell ref="BC556:BD556"/>
    <mergeCell ref="C557:D557"/>
    <mergeCell ref="E557:G557"/>
    <mergeCell ref="H557:I557"/>
    <mergeCell ref="J557:M557"/>
    <mergeCell ref="N557:O557"/>
    <mergeCell ref="P557:R557"/>
    <mergeCell ref="S557:U557"/>
    <mergeCell ref="V557:W557"/>
    <mergeCell ref="X557:AA557"/>
    <mergeCell ref="AB557:AD557"/>
    <mergeCell ref="AE557:AG557"/>
    <mergeCell ref="AH557:AJ557"/>
    <mergeCell ref="AK557:AL557"/>
    <mergeCell ref="AM557:AO557"/>
    <mergeCell ref="AP557:AQ557"/>
    <mergeCell ref="AR557:AS557"/>
    <mergeCell ref="AT557:AV557"/>
    <mergeCell ref="AW557:AX557"/>
    <mergeCell ref="AY557:AZ557"/>
    <mergeCell ref="BA557:BB557"/>
    <mergeCell ref="BC557:BD557"/>
    <mergeCell ref="C554:D554"/>
    <mergeCell ref="E554:G554"/>
    <mergeCell ref="H554:I554"/>
    <mergeCell ref="J554:M554"/>
    <mergeCell ref="N554:O554"/>
    <mergeCell ref="P554:R554"/>
    <mergeCell ref="S554:U554"/>
    <mergeCell ref="V554:W554"/>
    <mergeCell ref="X554:AA554"/>
    <mergeCell ref="AB554:AD554"/>
    <mergeCell ref="AE554:AG554"/>
    <mergeCell ref="AH554:AJ554"/>
    <mergeCell ref="AK554:AL554"/>
    <mergeCell ref="AM554:AO554"/>
    <mergeCell ref="AP554:AQ554"/>
    <mergeCell ref="AR554:AS554"/>
    <mergeCell ref="AT554:AV554"/>
    <mergeCell ref="AW554:AX554"/>
    <mergeCell ref="AY554:AZ554"/>
    <mergeCell ref="BA554:BB554"/>
    <mergeCell ref="BC554:BD554"/>
    <mergeCell ref="C555:D555"/>
    <mergeCell ref="E555:G555"/>
    <mergeCell ref="H555:I555"/>
    <mergeCell ref="J555:M555"/>
    <mergeCell ref="N555:O555"/>
    <mergeCell ref="P555:R555"/>
    <mergeCell ref="S555:U555"/>
    <mergeCell ref="V555:W555"/>
    <mergeCell ref="X555:AA555"/>
    <mergeCell ref="AB555:AD555"/>
    <mergeCell ref="AE555:AG555"/>
    <mergeCell ref="AH555:AJ555"/>
    <mergeCell ref="AK555:AL555"/>
    <mergeCell ref="AM555:AO555"/>
    <mergeCell ref="AP555:AQ555"/>
    <mergeCell ref="AR555:AS555"/>
    <mergeCell ref="AT555:AV555"/>
    <mergeCell ref="AW555:AX555"/>
    <mergeCell ref="AY555:AZ555"/>
    <mergeCell ref="BA555:BB555"/>
    <mergeCell ref="BC555:BD555"/>
    <mergeCell ref="C552:D552"/>
    <mergeCell ref="E552:G552"/>
    <mergeCell ref="H552:I552"/>
    <mergeCell ref="J552:M552"/>
    <mergeCell ref="N552:O552"/>
    <mergeCell ref="P552:R552"/>
    <mergeCell ref="S552:U552"/>
    <mergeCell ref="V552:W552"/>
    <mergeCell ref="X552:AA552"/>
    <mergeCell ref="AB552:AD552"/>
    <mergeCell ref="AE552:AG552"/>
    <mergeCell ref="AH552:AJ552"/>
    <mergeCell ref="AK552:AL552"/>
    <mergeCell ref="AM552:AO552"/>
    <mergeCell ref="AP552:AQ552"/>
    <mergeCell ref="AR552:AS552"/>
    <mergeCell ref="AT552:AV552"/>
    <mergeCell ref="AW552:AX552"/>
    <mergeCell ref="AY552:AZ552"/>
    <mergeCell ref="BA552:BB552"/>
    <mergeCell ref="BC552:BD552"/>
    <mergeCell ref="C553:D553"/>
    <mergeCell ref="E553:G553"/>
    <mergeCell ref="H553:I553"/>
    <mergeCell ref="J553:M553"/>
    <mergeCell ref="N553:O553"/>
    <mergeCell ref="P553:R553"/>
    <mergeCell ref="S553:U553"/>
    <mergeCell ref="V553:W553"/>
    <mergeCell ref="X553:AA553"/>
    <mergeCell ref="AB553:AD553"/>
    <mergeCell ref="AE553:AG553"/>
    <mergeCell ref="AH553:AJ553"/>
    <mergeCell ref="AK553:AL553"/>
    <mergeCell ref="AM553:AO553"/>
    <mergeCell ref="AP553:AQ553"/>
    <mergeCell ref="AR553:AS553"/>
    <mergeCell ref="AT553:AV553"/>
    <mergeCell ref="AW553:AX553"/>
    <mergeCell ref="AY553:AZ553"/>
    <mergeCell ref="BA553:BB553"/>
    <mergeCell ref="BC553:BD553"/>
    <mergeCell ref="C550:D550"/>
    <mergeCell ref="E550:G550"/>
    <mergeCell ref="H550:I550"/>
    <mergeCell ref="J550:M550"/>
    <mergeCell ref="N550:O550"/>
    <mergeCell ref="P550:R550"/>
    <mergeCell ref="S550:U550"/>
    <mergeCell ref="V550:W550"/>
    <mergeCell ref="X550:AA550"/>
    <mergeCell ref="AB550:AD550"/>
    <mergeCell ref="AE550:AG550"/>
    <mergeCell ref="AH550:AJ550"/>
    <mergeCell ref="AK550:AL550"/>
    <mergeCell ref="AM550:AO550"/>
    <mergeCell ref="AP550:AQ550"/>
    <mergeCell ref="AR550:AS550"/>
    <mergeCell ref="AT550:AV550"/>
    <mergeCell ref="AW550:AX550"/>
    <mergeCell ref="AY550:AZ550"/>
    <mergeCell ref="BA550:BB550"/>
    <mergeCell ref="BC550:BD550"/>
    <mergeCell ref="C551:D551"/>
    <mergeCell ref="E551:G551"/>
    <mergeCell ref="H551:I551"/>
    <mergeCell ref="J551:M551"/>
    <mergeCell ref="N551:O551"/>
    <mergeCell ref="P551:R551"/>
    <mergeCell ref="S551:U551"/>
    <mergeCell ref="V551:W551"/>
    <mergeCell ref="X551:AA551"/>
    <mergeCell ref="AB551:AD551"/>
    <mergeCell ref="AE551:AG551"/>
    <mergeCell ref="AH551:AJ551"/>
    <mergeCell ref="AK551:AL551"/>
    <mergeCell ref="AM551:AO551"/>
    <mergeCell ref="AP551:AQ551"/>
    <mergeCell ref="AR551:AS551"/>
    <mergeCell ref="AT551:AV551"/>
    <mergeCell ref="AW551:AX551"/>
    <mergeCell ref="AY551:AZ551"/>
    <mergeCell ref="BA551:BB551"/>
    <mergeCell ref="BC551:BD551"/>
    <mergeCell ref="C548:D548"/>
    <mergeCell ref="E548:G548"/>
    <mergeCell ref="H548:I548"/>
    <mergeCell ref="J548:M548"/>
    <mergeCell ref="N548:O548"/>
    <mergeCell ref="P548:R548"/>
    <mergeCell ref="S548:U548"/>
    <mergeCell ref="V548:W548"/>
    <mergeCell ref="X548:AA548"/>
    <mergeCell ref="AB548:AD548"/>
    <mergeCell ref="AE548:AG548"/>
    <mergeCell ref="AH548:AJ548"/>
    <mergeCell ref="AK548:AL548"/>
    <mergeCell ref="AM548:AO548"/>
    <mergeCell ref="AP548:AQ548"/>
    <mergeCell ref="AR548:AS548"/>
    <mergeCell ref="AT548:AV548"/>
    <mergeCell ref="AW548:AX548"/>
    <mergeCell ref="AY548:AZ548"/>
    <mergeCell ref="BA548:BB548"/>
    <mergeCell ref="BC548:BD548"/>
    <mergeCell ref="C549:D549"/>
    <mergeCell ref="E549:G549"/>
    <mergeCell ref="H549:I549"/>
    <mergeCell ref="J549:M549"/>
    <mergeCell ref="N549:O549"/>
    <mergeCell ref="P549:R549"/>
    <mergeCell ref="S549:U549"/>
    <mergeCell ref="V549:W549"/>
    <mergeCell ref="X549:AA549"/>
    <mergeCell ref="AB549:AD549"/>
    <mergeCell ref="AE549:AG549"/>
    <mergeCell ref="AH549:AJ549"/>
    <mergeCell ref="AK549:AL549"/>
    <mergeCell ref="AM549:AO549"/>
    <mergeCell ref="AP549:AQ549"/>
    <mergeCell ref="AR549:AS549"/>
    <mergeCell ref="AT549:AV549"/>
    <mergeCell ref="AW549:AX549"/>
    <mergeCell ref="AY549:AZ549"/>
    <mergeCell ref="BA549:BB549"/>
    <mergeCell ref="BC549:BD549"/>
    <mergeCell ref="C546:D546"/>
    <mergeCell ref="E546:G546"/>
    <mergeCell ref="H546:I546"/>
    <mergeCell ref="J546:M546"/>
    <mergeCell ref="N546:O546"/>
    <mergeCell ref="P546:R546"/>
    <mergeCell ref="S546:U546"/>
    <mergeCell ref="V546:W546"/>
    <mergeCell ref="X546:AA546"/>
    <mergeCell ref="AB546:AD546"/>
    <mergeCell ref="AE546:AG546"/>
    <mergeCell ref="AH546:AJ546"/>
    <mergeCell ref="AK546:AL546"/>
    <mergeCell ref="AM546:AO546"/>
    <mergeCell ref="AP546:AQ546"/>
    <mergeCell ref="AR546:AS546"/>
    <mergeCell ref="AT546:AV546"/>
    <mergeCell ref="AW546:AX546"/>
    <mergeCell ref="AY546:AZ546"/>
    <mergeCell ref="BA546:BB546"/>
    <mergeCell ref="BC546:BD546"/>
    <mergeCell ref="C547:D547"/>
    <mergeCell ref="E547:G547"/>
    <mergeCell ref="H547:I547"/>
    <mergeCell ref="J547:M547"/>
    <mergeCell ref="N547:O547"/>
    <mergeCell ref="P547:R547"/>
    <mergeCell ref="S547:U547"/>
    <mergeCell ref="V547:W547"/>
    <mergeCell ref="X547:AA547"/>
    <mergeCell ref="AB547:AD547"/>
    <mergeCell ref="AE547:AG547"/>
    <mergeCell ref="AH547:AJ547"/>
    <mergeCell ref="AK547:AL547"/>
    <mergeCell ref="AM547:AO547"/>
    <mergeCell ref="AP547:AQ547"/>
    <mergeCell ref="AR547:AS547"/>
    <mergeCell ref="AT547:AV547"/>
    <mergeCell ref="AW547:AX547"/>
    <mergeCell ref="AY547:AZ547"/>
    <mergeCell ref="BA547:BB547"/>
    <mergeCell ref="BC547:BD547"/>
    <mergeCell ref="C544:D544"/>
    <mergeCell ref="E544:G544"/>
    <mergeCell ref="H544:I544"/>
    <mergeCell ref="J544:M544"/>
    <mergeCell ref="N544:O544"/>
    <mergeCell ref="P544:R544"/>
    <mergeCell ref="S544:U544"/>
    <mergeCell ref="V544:W544"/>
    <mergeCell ref="X544:AA544"/>
    <mergeCell ref="AB544:AD544"/>
    <mergeCell ref="AE544:AG544"/>
    <mergeCell ref="AH544:AJ544"/>
    <mergeCell ref="AK544:AL544"/>
    <mergeCell ref="AM544:AO544"/>
    <mergeCell ref="AP544:AQ544"/>
    <mergeCell ref="AR544:AS544"/>
    <mergeCell ref="AT544:AV544"/>
    <mergeCell ref="AW544:AX544"/>
    <mergeCell ref="AY544:AZ544"/>
    <mergeCell ref="BA544:BB544"/>
    <mergeCell ref="BC544:BD544"/>
    <mergeCell ref="C545:D545"/>
    <mergeCell ref="E545:G545"/>
    <mergeCell ref="H545:I545"/>
    <mergeCell ref="J545:M545"/>
    <mergeCell ref="N545:O545"/>
    <mergeCell ref="P545:R545"/>
    <mergeCell ref="S545:U545"/>
    <mergeCell ref="V545:W545"/>
    <mergeCell ref="X545:AA545"/>
    <mergeCell ref="AB545:AD545"/>
    <mergeCell ref="AE545:AG545"/>
    <mergeCell ref="AH545:AJ545"/>
    <mergeCell ref="AK545:AL545"/>
    <mergeCell ref="AM545:AO545"/>
    <mergeCell ref="AP545:AQ545"/>
    <mergeCell ref="AR545:AS545"/>
    <mergeCell ref="AT545:AV545"/>
    <mergeCell ref="AW545:AX545"/>
    <mergeCell ref="AY545:AZ545"/>
    <mergeCell ref="BA545:BB545"/>
    <mergeCell ref="BC545:BD545"/>
    <mergeCell ref="C542:D542"/>
    <mergeCell ref="E542:G542"/>
    <mergeCell ref="H542:I542"/>
    <mergeCell ref="J542:M542"/>
    <mergeCell ref="N542:O542"/>
    <mergeCell ref="P542:R542"/>
    <mergeCell ref="S542:U542"/>
    <mergeCell ref="V542:W542"/>
    <mergeCell ref="X542:AA542"/>
    <mergeCell ref="AB542:AD542"/>
    <mergeCell ref="AE542:AG542"/>
    <mergeCell ref="AH542:AJ542"/>
    <mergeCell ref="AK542:AL542"/>
    <mergeCell ref="AM542:AO542"/>
    <mergeCell ref="AP542:AQ542"/>
    <mergeCell ref="AR542:AS542"/>
    <mergeCell ref="AT542:AV542"/>
    <mergeCell ref="AW542:AX542"/>
    <mergeCell ref="AY542:AZ542"/>
    <mergeCell ref="BA542:BB542"/>
    <mergeCell ref="BC542:BD542"/>
    <mergeCell ref="C543:D543"/>
    <mergeCell ref="E543:G543"/>
    <mergeCell ref="H543:I543"/>
    <mergeCell ref="J543:M543"/>
    <mergeCell ref="N543:O543"/>
    <mergeCell ref="P543:R543"/>
    <mergeCell ref="S543:U543"/>
    <mergeCell ref="V543:W543"/>
    <mergeCell ref="X543:AA543"/>
    <mergeCell ref="AB543:AD543"/>
    <mergeCell ref="AE543:AG543"/>
    <mergeCell ref="AH543:AJ543"/>
    <mergeCell ref="AK543:AL543"/>
    <mergeCell ref="AM543:AO543"/>
    <mergeCell ref="AP543:AQ543"/>
    <mergeCell ref="AR543:AS543"/>
    <mergeCell ref="AT543:AV543"/>
    <mergeCell ref="AW543:AX543"/>
    <mergeCell ref="AY543:AZ543"/>
    <mergeCell ref="BA543:BB543"/>
    <mergeCell ref="BC543:BD543"/>
    <mergeCell ref="C540:D540"/>
    <mergeCell ref="E540:G540"/>
    <mergeCell ref="H540:I540"/>
    <mergeCell ref="J540:M540"/>
    <mergeCell ref="N540:O540"/>
    <mergeCell ref="P540:R540"/>
    <mergeCell ref="S540:U540"/>
    <mergeCell ref="V540:W540"/>
    <mergeCell ref="X540:AA540"/>
    <mergeCell ref="AB540:AD540"/>
    <mergeCell ref="AE540:AG540"/>
    <mergeCell ref="AH540:AJ540"/>
    <mergeCell ref="AK540:AL540"/>
    <mergeCell ref="AM540:AO540"/>
    <mergeCell ref="AP540:AQ540"/>
    <mergeCell ref="AR540:AS540"/>
    <mergeCell ref="AT540:AV540"/>
    <mergeCell ref="AW540:AX540"/>
    <mergeCell ref="AY540:AZ540"/>
    <mergeCell ref="BA540:BB540"/>
    <mergeCell ref="BC540:BD540"/>
    <mergeCell ref="C541:D541"/>
    <mergeCell ref="E541:G541"/>
    <mergeCell ref="H541:I541"/>
    <mergeCell ref="J541:M541"/>
    <mergeCell ref="N541:O541"/>
    <mergeCell ref="P541:R541"/>
    <mergeCell ref="S541:U541"/>
    <mergeCell ref="V541:W541"/>
    <mergeCell ref="X541:AA541"/>
    <mergeCell ref="AB541:AD541"/>
    <mergeCell ref="AE541:AG541"/>
    <mergeCell ref="AH541:AJ541"/>
    <mergeCell ref="AK541:AL541"/>
    <mergeCell ref="AM541:AO541"/>
    <mergeCell ref="AP541:AQ541"/>
    <mergeCell ref="AR541:AS541"/>
    <mergeCell ref="AT541:AV541"/>
    <mergeCell ref="AW541:AX541"/>
    <mergeCell ref="AY541:AZ541"/>
    <mergeCell ref="BA541:BB541"/>
    <mergeCell ref="BC541:BD541"/>
    <mergeCell ref="C538:D538"/>
    <mergeCell ref="E538:G538"/>
    <mergeCell ref="H538:I538"/>
    <mergeCell ref="J538:M538"/>
    <mergeCell ref="N538:O538"/>
    <mergeCell ref="P538:R538"/>
    <mergeCell ref="S538:U538"/>
    <mergeCell ref="V538:W538"/>
    <mergeCell ref="X538:AA538"/>
    <mergeCell ref="AB538:AD538"/>
    <mergeCell ref="AE538:AG538"/>
    <mergeCell ref="AH538:AJ538"/>
    <mergeCell ref="AK538:AL538"/>
    <mergeCell ref="AM538:AO538"/>
    <mergeCell ref="AP538:AQ538"/>
    <mergeCell ref="AR538:AS538"/>
    <mergeCell ref="AT538:AV538"/>
    <mergeCell ref="AW538:AX538"/>
    <mergeCell ref="AY538:AZ538"/>
    <mergeCell ref="BA538:BB538"/>
    <mergeCell ref="BC538:BD538"/>
    <mergeCell ref="C539:D539"/>
    <mergeCell ref="E539:G539"/>
    <mergeCell ref="H539:I539"/>
    <mergeCell ref="J539:M539"/>
    <mergeCell ref="N539:O539"/>
    <mergeCell ref="P539:R539"/>
    <mergeCell ref="S539:U539"/>
    <mergeCell ref="V539:W539"/>
    <mergeCell ref="X539:AA539"/>
    <mergeCell ref="AB539:AD539"/>
    <mergeCell ref="AE539:AG539"/>
    <mergeCell ref="AH539:AJ539"/>
    <mergeCell ref="AK539:AL539"/>
    <mergeCell ref="AM539:AO539"/>
    <mergeCell ref="AP539:AQ539"/>
    <mergeCell ref="AR539:AS539"/>
    <mergeCell ref="AT539:AV539"/>
    <mergeCell ref="AW539:AX539"/>
    <mergeCell ref="AY539:AZ539"/>
    <mergeCell ref="BA539:BB539"/>
    <mergeCell ref="BC539:BD539"/>
    <mergeCell ref="C536:D536"/>
    <mergeCell ref="E536:G536"/>
    <mergeCell ref="H536:I536"/>
    <mergeCell ref="J536:M536"/>
    <mergeCell ref="N536:O536"/>
    <mergeCell ref="P536:R536"/>
    <mergeCell ref="S536:U536"/>
    <mergeCell ref="V536:W536"/>
    <mergeCell ref="X536:AA536"/>
    <mergeCell ref="AB536:AD536"/>
    <mergeCell ref="AE536:AG536"/>
    <mergeCell ref="AH536:AJ536"/>
    <mergeCell ref="AK536:AL536"/>
    <mergeCell ref="AM536:AO536"/>
    <mergeCell ref="AP536:AQ536"/>
    <mergeCell ref="AR536:AS536"/>
    <mergeCell ref="AT536:AV536"/>
    <mergeCell ref="AW536:AX536"/>
    <mergeCell ref="AY536:AZ536"/>
    <mergeCell ref="BA536:BB536"/>
    <mergeCell ref="BC536:BD536"/>
    <mergeCell ref="C537:D537"/>
    <mergeCell ref="E537:G537"/>
    <mergeCell ref="H537:I537"/>
    <mergeCell ref="J537:M537"/>
    <mergeCell ref="N537:O537"/>
    <mergeCell ref="P537:R537"/>
    <mergeCell ref="S537:U537"/>
    <mergeCell ref="V537:W537"/>
    <mergeCell ref="X537:AA537"/>
    <mergeCell ref="AB537:AD537"/>
    <mergeCell ref="AE537:AG537"/>
    <mergeCell ref="AH537:AJ537"/>
    <mergeCell ref="AK537:AL537"/>
    <mergeCell ref="AM537:AO537"/>
    <mergeCell ref="AP537:AQ537"/>
    <mergeCell ref="AR537:AS537"/>
    <mergeCell ref="AT537:AV537"/>
    <mergeCell ref="AW537:AX537"/>
    <mergeCell ref="AY537:AZ537"/>
    <mergeCell ref="BA537:BB537"/>
    <mergeCell ref="BC537:BD537"/>
    <mergeCell ref="C534:D534"/>
    <mergeCell ref="E534:G534"/>
    <mergeCell ref="H534:I534"/>
    <mergeCell ref="J534:M534"/>
    <mergeCell ref="N534:O534"/>
    <mergeCell ref="P534:R534"/>
    <mergeCell ref="S534:U534"/>
    <mergeCell ref="V534:W534"/>
    <mergeCell ref="X534:AA534"/>
    <mergeCell ref="AB534:AD534"/>
    <mergeCell ref="AE534:AG534"/>
    <mergeCell ref="AH534:AJ534"/>
    <mergeCell ref="AK534:AL534"/>
    <mergeCell ref="AM534:AO534"/>
    <mergeCell ref="AP534:AQ534"/>
    <mergeCell ref="AR534:AS534"/>
    <mergeCell ref="AT534:AV534"/>
    <mergeCell ref="AW534:AX534"/>
    <mergeCell ref="AY534:AZ534"/>
    <mergeCell ref="BA534:BB534"/>
    <mergeCell ref="BC534:BD534"/>
    <mergeCell ref="C535:D535"/>
    <mergeCell ref="E535:G535"/>
    <mergeCell ref="H535:I535"/>
    <mergeCell ref="J535:M535"/>
    <mergeCell ref="N535:O535"/>
    <mergeCell ref="P535:R535"/>
    <mergeCell ref="S535:U535"/>
    <mergeCell ref="V535:W535"/>
    <mergeCell ref="X535:AA535"/>
    <mergeCell ref="AB535:AD535"/>
    <mergeCell ref="AE535:AG535"/>
    <mergeCell ref="AH535:AJ535"/>
    <mergeCell ref="AK535:AL535"/>
    <mergeCell ref="AM535:AO535"/>
    <mergeCell ref="AP535:AQ535"/>
    <mergeCell ref="AR535:AS535"/>
    <mergeCell ref="AT535:AV535"/>
    <mergeCell ref="AW535:AX535"/>
    <mergeCell ref="AY535:AZ535"/>
    <mergeCell ref="BA535:BB535"/>
    <mergeCell ref="BC535:BD535"/>
    <mergeCell ref="C532:D532"/>
    <mergeCell ref="E532:G532"/>
    <mergeCell ref="H532:I532"/>
    <mergeCell ref="J532:M532"/>
    <mergeCell ref="N532:O532"/>
    <mergeCell ref="P532:R532"/>
    <mergeCell ref="S532:U532"/>
    <mergeCell ref="V532:W532"/>
    <mergeCell ref="X532:AA532"/>
    <mergeCell ref="AB532:AD532"/>
    <mergeCell ref="AE532:AG532"/>
    <mergeCell ref="AH532:AJ532"/>
    <mergeCell ref="AK532:AL532"/>
    <mergeCell ref="AM532:AO532"/>
    <mergeCell ref="AP532:AQ532"/>
    <mergeCell ref="AR532:AS532"/>
    <mergeCell ref="AT532:AV532"/>
    <mergeCell ref="AW532:AX532"/>
    <mergeCell ref="AY532:AZ532"/>
    <mergeCell ref="BA532:BB532"/>
    <mergeCell ref="BC532:BD532"/>
    <mergeCell ref="C533:D533"/>
    <mergeCell ref="E533:G533"/>
    <mergeCell ref="H533:I533"/>
    <mergeCell ref="J533:M533"/>
    <mergeCell ref="N533:O533"/>
    <mergeCell ref="P533:R533"/>
    <mergeCell ref="S533:U533"/>
    <mergeCell ref="V533:W533"/>
    <mergeCell ref="X533:AA533"/>
    <mergeCell ref="AB533:AD533"/>
    <mergeCell ref="AE533:AG533"/>
    <mergeCell ref="AH533:AJ533"/>
    <mergeCell ref="AK533:AL533"/>
    <mergeCell ref="AM533:AO533"/>
    <mergeCell ref="AP533:AQ533"/>
    <mergeCell ref="AR533:AS533"/>
    <mergeCell ref="AT533:AV533"/>
    <mergeCell ref="AW533:AX533"/>
    <mergeCell ref="AY533:AZ533"/>
    <mergeCell ref="BA533:BB533"/>
    <mergeCell ref="BC533:BD533"/>
    <mergeCell ref="C530:D530"/>
    <mergeCell ref="E530:G530"/>
    <mergeCell ref="H530:I530"/>
    <mergeCell ref="J530:M530"/>
    <mergeCell ref="N530:O530"/>
    <mergeCell ref="P530:R530"/>
    <mergeCell ref="S530:U530"/>
    <mergeCell ref="V530:W530"/>
    <mergeCell ref="X530:AA530"/>
    <mergeCell ref="AB530:AD530"/>
    <mergeCell ref="AE530:AG530"/>
    <mergeCell ref="AH530:AJ530"/>
    <mergeCell ref="AK530:AL530"/>
    <mergeCell ref="AM530:AO530"/>
    <mergeCell ref="AP530:AQ530"/>
    <mergeCell ref="AR530:AS530"/>
    <mergeCell ref="AT530:AV530"/>
    <mergeCell ref="AW530:AX530"/>
    <mergeCell ref="AY530:AZ530"/>
    <mergeCell ref="BA530:BB530"/>
    <mergeCell ref="BC530:BD530"/>
    <mergeCell ref="C531:D531"/>
    <mergeCell ref="E531:G531"/>
    <mergeCell ref="H531:I531"/>
    <mergeCell ref="J531:M531"/>
    <mergeCell ref="N531:O531"/>
    <mergeCell ref="P531:R531"/>
    <mergeCell ref="S531:U531"/>
    <mergeCell ref="V531:W531"/>
    <mergeCell ref="X531:AA531"/>
    <mergeCell ref="AB531:AD531"/>
    <mergeCell ref="AE531:AG531"/>
    <mergeCell ref="AH531:AJ531"/>
    <mergeCell ref="AK531:AL531"/>
    <mergeCell ref="AM531:AO531"/>
    <mergeCell ref="AP531:AQ531"/>
    <mergeCell ref="AR531:AS531"/>
    <mergeCell ref="AT531:AV531"/>
    <mergeCell ref="AW531:AX531"/>
    <mergeCell ref="AY531:AZ531"/>
    <mergeCell ref="BA531:BB531"/>
    <mergeCell ref="BC531:BD531"/>
    <mergeCell ref="C528:D528"/>
    <mergeCell ref="E528:G528"/>
    <mergeCell ref="H528:I528"/>
    <mergeCell ref="J528:M528"/>
    <mergeCell ref="N528:O528"/>
    <mergeCell ref="P528:R528"/>
    <mergeCell ref="S528:U528"/>
    <mergeCell ref="V528:W528"/>
    <mergeCell ref="X528:AA528"/>
    <mergeCell ref="AB528:AD528"/>
    <mergeCell ref="AE528:AG528"/>
    <mergeCell ref="AH528:AJ528"/>
    <mergeCell ref="AK528:AL528"/>
    <mergeCell ref="AM528:AO528"/>
    <mergeCell ref="AP528:AQ528"/>
    <mergeCell ref="AR528:AS528"/>
    <mergeCell ref="AT528:AV528"/>
    <mergeCell ref="AW528:AX528"/>
    <mergeCell ref="AY528:AZ528"/>
    <mergeCell ref="BA528:BB528"/>
    <mergeCell ref="BC528:BD528"/>
    <mergeCell ref="C529:D529"/>
    <mergeCell ref="E529:G529"/>
    <mergeCell ref="H529:I529"/>
    <mergeCell ref="J529:M529"/>
    <mergeCell ref="N529:O529"/>
    <mergeCell ref="P529:R529"/>
    <mergeCell ref="S529:U529"/>
    <mergeCell ref="V529:W529"/>
    <mergeCell ref="X529:AA529"/>
    <mergeCell ref="AB529:AD529"/>
    <mergeCell ref="AE529:AG529"/>
    <mergeCell ref="AH529:AJ529"/>
    <mergeCell ref="AK529:AL529"/>
    <mergeCell ref="AM529:AO529"/>
    <mergeCell ref="AP529:AQ529"/>
    <mergeCell ref="AR529:AS529"/>
    <mergeCell ref="AT529:AV529"/>
    <mergeCell ref="AW529:AX529"/>
    <mergeCell ref="AY529:AZ529"/>
    <mergeCell ref="BA529:BB529"/>
    <mergeCell ref="BC529:BD529"/>
    <mergeCell ref="C524:D524"/>
    <mergeCell ref="E524:G524"/>
    <mergeCell ref="H524:I524"/>
    <mergeCell ref="J524:M524"/>
    <mergeCell ref="N524:O524"/>
    <mergeCell ref="P524:R524"/>
    <mergeCell ref="S524:U524"/>
    <mergeCell ref="V524:W524"/>
    <mergeCell ref="X524:AA524"/>
    <mergeCell ref="AB524:AD524"/>
    <mergeCell ref="AE524:AG524"/>
    <mergeCell ref="AH524:AJ524"/>
    <mergeCell ref="AK524:AL524"/>
    <mergeCell ref="AM524:AO524"/>
    <mergeCell ref="AP524:AQ524"/>
    <mergeCell ref="AR524:AS524"/>
    <mergeCell ref="AT524:AV524"/>
    <mergeCell ref="AW524:AX524"/>
    <mergeCell ref="AY524:AZ524"/>
    <mergeCell ref="BA524:BB524"/>
    <mergeCell ref="BC524:BD524"/>
    <mergeCell ref="B525:BD525"/>
    <mergeCell ref="B526:B527"/>
    <mergeCell ref="C526:U526"/>
    <mergeCell ref="V526:AO526"/>
    <mergeCell ref="AP526:BD526"/>
    <mergeCell ref="C527:D527"/>
    <mergeCell ref="E527:F527"/>
    <mergeCell ref="G527:K527"/>
    <mergeCell ref="L527:O527"/>
    <mergeCell ref="P527:U527"/>
    <mergeCell ref="V527:W527"/>
    <mergeCell ref="X527:Z527"/>
    <mergeCell ref="AA527:AE527"/>
    <mergeCell ref="AF527:AJ527"/>
    <mergeCell ref="AK527:AO527"/>
    <mergeCell ref="AP527:AZ527"/>
    <mergeCell ref="BA527:BD527"/>
    <mergeCell ref="C522:D522"/>
    <mergeCell ref="E522:G522"/>
    <mergeCell ref="H522:I522"/>
    <mergeCell ref="J522:M522"/>
    <mergeCell ref="N522:O522"/>
    <mergeCell ref="P522:R522"/>
    <mergeCell ref="S522:U522"/>
    <mergeCell ref="V522:W522"/>
    <mergeCell ref="X522:AA522"/>
    <mergeCell ref="AB522:AD522"/>
    <mergeCell ref="AE522:AG522"/>
    <mergeCell ref="AH522:AJ522"/>
    <mergeCell ref="AK522:AL522"/>
    <mergeCell ref="AM522:AO522"/>
    <mergeCell ref="AP522:AQ522"/>
    <mergeCell ref="AR522:AS522"/>
    <mergeCell ref="AT522:AV522"/>
    <mergeCell ref="AW522:AX522"/>
    <mergeCell ref="AY522:AZ522"/>
    <mergeCell ref="BA522:BB522"/>
    <mergeCell ref="BC522:BD522"/>
    <mergeCell ref="C523:D523"/>
    <mergeCell ref="E523:G523"/>
    <mergeCell ref="H523:I523"/>
    <mergeCell ref="J523:M523"/>
    <mergeCell ref="N523:O523"/>
    <mergeCell ref="P523:R523"/>
    <mergeCell ref="S523:U523"/>
    <mergeCell ref="V523:W523"/>
    <mergeCell ref="X523:AA523"/>
    <mergeCell ref="AB523:AD523"/>
    <mergeCell ref="AE523:AG523"/>
    <mergeCell ref="AH523:AJ523"/>
    <mergeCell ref="AK523:AL523"/>
    <mergeCell ref="AM523:AO523"/>
    <mergeCell ref="AP523:AQ523"/>
    <mergeCell ref="AR523:AS523"/>
    <mergeCell ref="AT523:AV523"/>
    <mergeCell ref="AW523:AX523"/>
    <mergeCell ref="AY523:AZ523"/>
    <mergeCell ref="BA523:BB523"/>
    <mergeCell ref="BC523:BD523"/>
    <mergeCell ref="C520:D520"/>
    <mergeCell ref="E520:G520"/>
    <mergeCell ref="H520:I520"/>
    <mergeCell ref="J520:M520"/>
    <mergeCell ref="N520:O520"/>
    <mergeCell ref="P520:R520"/>
    <mergeCell ref="S520:U520"/>
    <mergeCell ref="V520:W520"/>
    <mergeCell ref="X520:AA520"/>
    <mergeCell ref="AB520:AD520"/>
    <mergeCell ref="AE520:AG520"/>
    <mergeCell ref="AH520:AJ520"/>
    <mergeCell ref="AK520:AL520"/>
    <mergeCell ref="AM520:AO520"/>
    <mergeCell ref="AP520:AQ520"/>
    <mergeCell ref="AR520:AS520"/>
    <mergeCell ref="AT520:AV520"/>
    <mergeCell ref="AW520:AX520"/>
    <mergeCell ref="AY520:AZ520"/>
    <mergeCell ref="BA520:BB520"/>
    <mergeCell ref="BC520:BD520"/>
    <mergeCell ref="C521:D521"/>
    <mergeCell ref="E521:G521"/>
    <mergeCell ref="H521:I521"/>
    <mergeCell ref="J521:M521"/>
    <mergeCell ref="N521:O521"/>
    <mergeCell ref="P521:R521"/>
    <mergeCell ref="S521:U521"/>
    <mergeCell ref="V521:W521"/>
    <mergeCell ref="X521:AA521"/>
    <mergeCell ref="AB521:AD521"/>
    <mergeCell ref="AE521:AG521"/>
    <mergeCell ref="AH521:AJ521"/>
    <mergeCell ref="AK521:AL521"/>
    <mergeCell ref="AM521:AO521"/>
    <mergeCell ref="AP521:AQ521"/>
    <mergeCell ref="AR521:AS521"/>
    <mergeCell ref="AT521:AV521"/>
    <mergeCell ref="AW521:AX521"/>
    <mergeCell ref="AY521:AZ521"/>
    <mergeCell ref="BA521:BB521"/>
    <mergeCell ref="BC521:BD521"/>
    <mergeCell ref="C518:D518"/>
    <mergeCell ref="E518:G518"/>
    <mergeCell ref="H518:I518"/>
    <mergeCell ref="J518:M518"/>
    <mergeCell ref="N518:O518"/>
    <mergeCell ref="P518:R518"/>
    <mergeCell ref="S518:U518"/>
    <mergeCell ref="V518:W518"/>
    <mergeCell ref="X518:AA518"/>
    <mergeCell ref="AB518:AD518"/>
    <mergeCell ref="AE518:AG518"/>
    <mergeCell ref="AH518:AJ518"/>
    <mergeCell ref="AK518:AL518"/>
    <mergeCell ref="AM518:AO518"/>
    <mergeCell ref="AP518:AQ518"/>
    <mergeCell ref="AR518:AS518"/>
    <mergeCell ref="AT518:AV518"/>
    <mergeCell ref="AW518:AX518"/>
    <mergeCell ref="AY518:AZ518"/>
    <mergeCell ref="BA518:BB518"/>
    <mergeCell ref="BC518:BD518"/>
    <mergeCell ref="C519:D519"/>
    <mergeCell ref="E519:G519"/>
    <mergeCell ref="H519:I519"/>
    <mergeCell ref="J519:M519"/>
    <mergeCell ref="N519:O519"/>
    <mergeCell ref="P519:R519"/>
    <mergeCell ref="S519:U519"/>
    <mergeCell ref="V519:W519"/>
    <mergeCell ref="X519:AA519"/>
    <mergeCell ref="AB519:AD519"/>
    <mergeCell ref="AE519:AG519"/>
    <mergeCell ref="AH519:AJ519"/>
    <mergeCell ref="AK519:AL519"/>
    <mergeCell ref="AM519:AO519"/>
    <mergeCell ref="AP519:AQ519"/>
    <mergeCell ref="AR519:AS519"/>
    <mergeCell ref="AT519:AV519"/>
    <mergeCell ref="AW519:AX519"/>
    <mergeCell ref="AY519:AZ519"/>
    <mergeCell ref="BA519:BB519"/>
    <mergeCell ref="BC519:BD519"/>
    <mergeCell ref="C516:D516"/>
    <mergeCell ref="E516:G516"/>
    <mergeCell ref="H516:I516"/>
    <mergeCell ref="J516:M516"/>
    <mergeCell ref="N516:O516"/>
    <mergeCell ref="P516:R516"/>
    <mergeCell ref="S516:U516"/>
    <mergeCell ref="V516:W516"/>
    <mergeCell ref="X516:AA516"/>
    <mergeCell ref="AB516:AD516"/>
    <mergeCell ref="AE516:AG516"/>
    <mergeCell ref="AH516:AJ516"/>
    <mergeCell ref="AK516:AL516"/>
    <mergeCell ref="AM516:AO516"/>
    <mergeCell ref="AP516:AQ516"/>
    <mergeCell ref="AR516:AS516"/>
    <mergeCell ref="AT516:AV516"/>
    <mergeCell ref="AW516:AX516"/>
    <mergeCell ref="AY516:AZ516"/>
    <mergeCell ref="BA516:BB516"/>
    <mergeCell ref="BC516:BD516"/>
    <mergeCell ref="C517:D517"/>
    <mergeCell ref="E517:G517"/>
    <mergeCell ref="H517:I517"/>
    <mergeCell ref="J517:M517"/>
    <mergeCell ref="N517:O517"/>
    <mergeCell ref="P517:R517"/>
    <mergeCell ref="S517:U517"/>
    <mergeCell ref="V517:W517"/>
    <mergeCell ref="X517:AA517"/>
    <mergeCell ref="AB517:AD517"/>
    <mergeCell ref="AE517:AG517"/>
    <mergeCell ref="AH517:AJ517"/>
    <mergeCell ref="AK517:AL517"/>
    <mergeCell ref="AM517:AO517"/>
    <mergeCell ref="AP517:AQ517"/>
    <mergeCell ref="AR517:AS517"/>
    <mergeCell ref="AT517:AV517"/>
    <mergeCell ref="AW517:AX517"/>
    <mergeCell ref="AY517:AZ517"/>
    <mergeCell ref="BA517:BB517"/>
    <mergeCell ref="BC517:BD517"/>
    <mergeCell ref="C514:D514"/>
    <mergeCell ref="E514:G514"/>
    <mergeCell ref="H514:I514"/>
    <mergeCell ref="J514:M514"/>
    <mergeCell ref="N514:O514"/>
    <mergeCell ref="P514:R514"/>
    <mergeCell ref="S514:U514"/>
    <mergeCell ref="V514:W514"/>
    <mergeCell ref="X514:AA514"/>
    <mergeCell ref="AB514:AD514"/>
    <mergeCell ref="AE514:AG514"/>
    <mergeCell ref="AH514:AJ514"/>
    <mergeCell ref="AK514:AL514"/>
    <mergeCell ref="AM514:AO514"/>
    <mergeCell ref="AP514:AQ514"/>
    <mergeCell ref="AR514:AS514"/>
    <mergeCell ref="AT514:AV514"/>
    <mergeCell ref="AW514:AX514"/>
    <mergeCell ref="AY514:AZ514"/>
    <mergeCell ref="BA514:BB514"/>
    <mergeCell ref="BC514:BD514"/>
    <mergeCell ref="C515:D515"/>
    <mergeCell ref="E515:G515"/>
    <mergeCell ref="H515:I515"/>
    <mergeCell ref="J515:M515"/>
    <mergeCell ref="N515:O515"/>
    <mergeCell ref="P515:R515"/>
    <mergeCell ref="S515:U515"/>
    <mergeCell ref="V515:W515"/>
    <mergeCell ref="X515:AA515"/>
    <mergeCell ref="AB515:AD515"/>
    <mergeCell ref="AE515:AG515"/>
    <mergeCell ref="AH515:AJ515"/>
    <mergeCell ref="AK515:AL515"/>
    <mergeCell ref="AM515:AO515"/>
    <mergeCell ref="AP515:AQ515"/>
    <mergeCell ref="AR515:AS515"/>
    <mergeCell ref="AT515:AV515"/>
    <mergeCell ref="AW515:AX515"/>
    <mergeCell ref="AY515:AZ515"/>
    <mergeCell ref="BA515:BB515"/>
    <mergeCell ref="BC515:BD515"/>
    <mergeCell ref="C512:D512"/>
    <mergeCell ref="E512:G512"/>
    <mergeCell ref="H512:I512"/>
    <mergeCell ref="J512:M512"/>
    <mergeCell ref="N512:O512"/>
    <mergeCell ref="P512:R512"/>
    <mergeCell ref="S512:U512"/>
    <mergeCell ref="V512:W512"/>
    <mergeCell ref="X512:AA512"/>
    <mergeCell ref="AB512:AD512"/>
    <mergeCell ref="AE512:AG512"/>
    <mergeCell ref="AH512:AJ512"/>
    <mergeCell ref="AK512:AL512"/>
    <mergeCell ref="AM512:AO512"/>
    <mergeCell ref="AP512:AQ512"/>
    <mergeCell ref="AR512:AS512"/>
    <mergeCell ref="AT512:AV512"/>
    <mergeCell ref="AW512:AX512"/>
    <mergeCell ref="AY512:AZ512"/>
    <mergeCell ref="BA512:BB512"/>
    <mergeCell ref="BC512:BD512"/>
    <mergeCell ref="C513:D513"/>
    <mergeCell ref="E513:G513"/>
    <mergeCell ref="H513:I513"/>
    <mergeCell ref="J513:M513"/>
    <mergeCell ref="N513:O513"/>
    <mergeCell ref="P513:R513"/>
    <mergeCell ref="S513:U513"/>
    <mergeCell ref="V513:W513"/>
    <mergeCell ref="X513:AA513"/>
    <mergeCell ref="AB513:AD513"/>
    <mergeCell ref="AE513:AG513"/>
    <mergeCell ref="AH513:AJ513"/>
    <mergeCell ref="AK513:AL513"/>
    <mergeCell ref="AM513:AO513"/>
    <mergeCell ref="AP513:AQ513"/>
    <mergeCell ref="AR513:AS513"/>
    <mergeCell ref="AT513:AV513"/>
    <mergeCell ref="AW513:AX513"/>
    <mergeCell ref="AY513:AZ513"/>
    <mergeCell ref="BA513:BB513"/>
    <mergeCell ref="BC513:BD513"/>
    <mergeCell ref="C510:D510"/>
    <mergeCell ref="E510:G510"/>
    <mergeCell ref="H510:I510"/>
    <mergeCell ref="J510:M510"/>
    <mergeCell ref="N510:O510"/>
    <mergeCell ref="P510:R510"/>
    <mergeCell ref="S510:U510"/>
    <mergeCell ref="V510:W510"/>
    <mergeCell ref="X510:AA510"/>
    <mergeCell ref="AB510:AD510"/>
    <mergeCell ref="AE510:AG510"/>
    <mergeCell ref="AH510:AJ510"/>
    <mergeCell ref="AK510:AL510"/>
    <mergeCell ref="AM510:AO510"/>
    <mergeCell ref="AP510:AQ510"/>
    <mergeCell ref="AR510:AS510"/>
    <mergeCell ref="AT510:AV510"/>
    <mergeCell ref="AW510:AX510"/>
    <mergeCell ref="AY510:AZ510"/>
    <mergeCell ref="BA510:BB510"/>
    <mergeCell ref="BC510:BD510"/>
    <mergeCell ref="C511:D511"/>
    <mergeCell ref="E511:G511"/>
    <mergeCell ref="H511:I511"/>
    <mergeCell ref="J511:M511"/>
    <mergeCell ref="N511:O511"/>
    <mergeCell ref="P511:R511"/>
    <mergeCell ref="S511:U511"/>
    <mergeCell ref="V511:W511"/>
    <mergeCell ref="X511:AA511"/>
    <mergeCell ref="AB511:AD511"/>
    <mergeCell ref="AE511:AG511"/>
    <mergeCell ref="AH511:AJ511"/>
    <mergeCell ref="AK511:AL511"/>
    <mergeCell ref="AM511:AO511"/>
    <mergeCell ref="AP511:AQ511"/>
    <mergeCell ref="AR511:AS511"/>
    <mergeCell ref="AT511:AV511"/>
    <mergeCell ref="AW511:AX511"/>
    <mergeCell ref="AY511:AZ511"/>
    <mergeCell ref="BA511:BB511"/>
    <mergeCell ref="BC511:BD511"/>
    <mergeCell ref="C508:D508"/>
    <mergeCell ref="E508:G508"/>
    <mergeCell ref="H508:I508"/>
    <mergeCell ref="J508:M508"/>
    <mergeCell ref="N508:O508"/>
    <mergeCell ref="P508:R508"/>
    <mergeCell ref="S508:U508"/>
    <mergeCell ref="V508:W508"/>
    <mergeCell ref="X508:AA508"/>
    <mergeCell ref="AB508:AD508"/>
    <mergeCell ref="AE508:AG508"/>
    <mergeCell ref="AH508:AJ508"/>
    <mergeCell ref="AK508:AL508"/>
    <mergeCell ref="AM508:AO508"/>
    <mergeCell ref="AP508:AQ508"/>
    <mergeCell ref="AR508:AS508"/>
    <mergeCell ref="AT508:AV508"/>
    <mergeCell ref="AW508:AX508"/>
    <mergeCell ref="AY508:AZ508"/>
    <mergeCell ref="BA508:BB508"/>
    <mergeCell ref="BC508:BD508"/>
    <mergeCell ref="C509:D509"/>
    <mergeCell ref="E509:G509"/>
    <mergeCell ref="H509:I509"/>
    <mergeCell ref="J509:M509"/>
    <mergeCell ref="N509:O509"/>
    <mergeCell ref="P509:R509"/>
    <mergeCell ref="S509:U509"/>
    <mergeCell ref="V509:W509"/>
    <mergeCell ref="X509:AA509"/>
    <mergeCell ref="AB509:AD509"/>
    <mergeCell ref="AE509:AG509"/>
    <mergeCell ref="AH509:AJ509"/>
    <mergeCell ref="AK509:AL509"/>
    <mergeCell ref="AM509:AO509"/>
    <mergeCell ref="AP509:AQ509"/>
    <mergeCell ref="AR509:AS509"/>
    <mergeCell ref="AT509:AV509"/>
    <mergeCell ref="AW509:AX509"/>
    <mergeCell ref="AY509:AZ509"/>
    <mergeCell ref="BA509:BB509"/>
    <mergeCell ref="BC509:BD509"/>
    <mergeCell ref="C506:D506"/>
    <mergeCell ref="E506:G506"/>
    <mergeCell ref="H506:I506"/>
    <mergeCell ref="J506:M506"/>
    <mergeCell ref="N506:O506"/>
    <mergeCell ref="P506:R506"/>
    <mergeCell ref="S506:U506"/>
    <mergeCell ref="V506:W506"/>
    <mergeCell ref="X506:AA506"/>
    <mergeCell ref="AB506:AD506"/>
    <mergeCell ref="AE506:AG506"/>
    <mergeCell ref="AH506:AJ506"/>
    <mergeCell ref="AK506:AL506"/>
    <mergeCell ref="AM506:AO506"/>
    <mergeCell ref="AP506:AQ506"/>
    <mergeCell ref="AR506:AS506"/>
    <mergeCell ref="AT506:AV506"/>
    <mergeCell ref="AW506:AX506"/>
    <mergeCell ref="AY506:AZ506"/>
    <mergeCell ref="BA506:BB506"/>
    <mergeCell ref="BC506:BD506"/>
    <mergeCell ref="C507:D507"/>
    <mergeCell ref="E507:G507"/>
    <mergeCell ref="H507:I507"/>
    <mergeCell ref="J507:M507"/>
    <mergeCell ref="N507:O507"/>
    <mergeCell ref="P507:R507"/>
    <mergeCell ref="S507:U507"/>
    <mergeCell ref="V507:W507"/>
    <mergeCell ref="X507:AA507"/>
    <mergeCell ref="AB507:AD507"/>
    <mergeCell ref="AE507:AG507"/>
    <mergeCell ref="AH507:AJ507"/>
    <mergeCell ref="AK507:AL507"/>
    <mergeCell ref="AM507:AO507"/>
    <mergeCell ref="AP507:AQ507"/>
    <mergeCell ref="AR507:AS507"/>
    <mergeCell ref="AT507:AV507"/>
    <mergeCell ref="AW507:AX507"/>
    <mergeCell ref="AY507:AZ507"/>
    <mergeCell ref="BA507:BB507"/>
    <mergeCell ref="BC507:BD507"/>
    <mergeCell ref="C504:D504"/>
    <mergeCell ref="E504:G504"/>
    <mergeCell ref="H504:I504"/>
    <mergeCell ref="J504:M504"/>
    <mergeCell ref="N504:O504"/>
    <mergeCell ref="P504:R504"/>
    <mergeCell ref="S504:U504"/>
    <mergeCell ref="V504:W504"/>
    <mergeCell ref="X504:AA504"/>
    <mergeCell ref="AB504:AD504"/>
    <mergeCell ref="AE504:AG504"/>
    <mergeCell ref="AH504:AJ504"/>
    <mergeCell ref="AK504:AL504"/>
    <mergeCell ref="AM504:AO504"/>
    <mergeCell ref="AP504:AQ504"/>
    <mergeCell ref="AR504:AS504"/>
    <mergeCell ref="AT504:AV504"/>
    <mergeCell ref="AW504:AX504"/>
    <mergeCell ref="AY504:AZ504"/>
    <mergeCell ref="BA504:BB504"/>
    <mergeCell ref="BC504:BD504"/>
    <mergeCell ref="C505:D505"/>
    <mergeCell ref="E505:G505"/>
    <mergeCell ref="H505:I505"/>
    <mergeCell ref="J505:M505"/>
    <mergeCell ref="N505:O505"/>
    <mergeCell ref="P505:R505"/>
    <mergeCell ref="S505:U505"/>
    <mergeCell ref="V505:W505"/>
    <mergeCell ref="X505:AA505"/>
    <mergeCell ref="AB505:AD505"/>
    <mergeCell ref="AE505:AG505"/>
    <mergeCell ref="AH505:AJ505"/>
    <mergeCell ref="AK505:AL505"/>
    <mergeCell ref="AM505:AO505"/>
    <mergeCell ref="AP505:AQ505"/>
    <mergeCell ref="AR505:AS505"/>
    <mergeCell ref="AT505:AV505"/>
    <mergeCell ref="AW505:AX505"/>
    <mergeCell ref="AY505:AZ505"/>
    <mergeCell ref="BA505:BB505"/>
    <mergeCell ref="BC505:BD505"/>
    <mergeCell ref="C502:D502"/>
    <mergeCell ref="E502:G502"/>
    <mergeCell ref="H502:I502"/>
    <mergeCell ref="J502:M502"/>
    <mergeCell ref="N502:O502"/>
    <mergeCell ref="P502:R502"/>
    <mergeCell ref="S502:U502"/>
    <mergeCell ref="V502:W502"/>
    <mergeCell ref="X502:AA502"/>
    <mergeCell ref="AB502:AD502"/>
    <mergeCell ref="AE502:AG502"/>
    <mergeCell ref="AH502:AJ502"/>
    <mergeCell ref="AK502:AL502"/>
    <mergeCell ref="AM502:AO502"/>
    <mergeCell ref="AP502:AQ502"/>
    <mergeCell ref="AR502:AS502"/>
    <mergeCell ref="AT502:AV502"/>
    <mergeCell ref="AW502:AX502"/>
    <mergeCell ref="AY502:AZ502"/>
    <mergeCell ref="BA502:BB502"/>
    <mergeCell ref="BC502:BD502"/>
    <mergeCell ref="C503:D503"/>
    <mergeCell ref="E503:G503"/>
    <mergeCell ref="H503:I503"/>
    <mergeCell ref="J503:M503"/>
    <mergeCell ref="N503:O503"/>
    <mergeCell ref="P503:R503"/>
    <mergeCell ref="S503:U503"/>
    <mergeCell ref="V503:W503"/>
    <mergeCell ref="X503:AA503"/>
    <mergeCell ref="AB503:AD503"/>
    <mergeCell ref="AE503:AG503"/>
    <mergeCell ref="AH503:AJ503"/>
    <mergeCell ref="AK503:AL503"/>
    <mergeCell ref="AM503:AO503"/>
    <mergeCell ref="AP503:AQ503"/>
    <mergeCell ref="AR503:AS503"/>
    <mergeCell ref="AT503:AV503"/>
    <mergeCell ref="AW503:AX503"/>
    <mergeCell ref="AY503:AZ503"/>
    <mergeCell ref="BA503:BB503"/>
    <mergeCell ref="BC503:BD503"/>
    <mergeCell ref="C500:D500"/>
    <mergeCell ref="E500:G500"/>
    <mergeCell ref="H500:I500"/>
    <mergeCell ref="J500:M500"/>
    <mergeCell ref="N500:O500"/>
    <mergeCell ref="P500:R500"/>
    <mergeCell ref="S500:U500"/>
    <mergeCell ref="V500:W500"/>
    <mergeCell ref="X500:AA500"/>
    <mergeCell ref="AB500:AD500"/>
    <mergeCell ref="AE500:AG500"/>
    <mergeCell ref="AH500:AJ500"/>
    <mergeCell ref="AK500:AL500"/>
    <mergeCell ref="AM500:AO500"/>
    <mergeCell ref="AP500:AQ500"/>
    <mergeCell ref="AR500:AS500"/>
    <mergeCell ref="AT500:AV500"/>
    <mergeCell ref="AW500:AX500"/>
    <mergeCell ref="AY500:AZ500"/>
    <mergeCell ref="BA500:BB500"/>
    <mergeCell ref="BC500:BD500"/>
    <mergeCell ref="C501:D501"/>
    <mergeCell ref="E501:G501"/>
    <mergeCell ref="H501:I501"/>
    <mergeCell ref="J501:M501"/>
    <mergeCell ref="N501:O501"/>
    <mergeCell ref="P501:R501"/>
    <mergeCell ref="S501:U501"/>
    <mergeCell ref="V501:W501"/>
    <mergeCell ref="X501:AA501"/>
    <mergeCell ref="AB501:AD501"/>
    <mergeCell ref="AE501:AG501"/>
    <mergeCell ref="AH501:AJ501"/>
    <mergeCell ref="AK501:AL501"/>
    <mergeCell ref="AM501:AO501"/>
    <mergeCell ref="AP501:AQ501"/>
    <mergeCell ref="AR501:AS501"/>
    <mergeCell ref="AT501:AV501"/>
    <mergeCell ref="AW501:AX501"/>
    <mergeCell ref="AY501:AZ501"/>
    <mergeCell ref="BA501:BB501"/>
    <mergeCell ref="BC501:BD501"/>
    <mergeCell ref="C498:D498"/>
    <mergeCell ref="E498:G498"/>
    <mergeCell ref="H498:I498"/>
    <mergeCell ref="J498:M498"/>
    <mergeCell ref="N498:O498"/>
    <mergeCell ref="P498:R498"/>
    <mergeCell ref="S498:U498"/>
    <mergeCell ref="V498:W498"/>
    <mergeCell ref="X498:AA498"/>
    <mergeCell ref="AB498:AD498"/>
    <mergeCell ref="AE498:AG498"/>
    <mergeCell ref="AH498:AJ498"/>
    <mergeCell ref="AK498:AL498"/>
    <mergeCell ref="AM498:AO498"/>
    <mergeCell ref="AP498:AQ498"/>
    <mergeCell ref="AR498:AS498"/>
    <mergeCell ref="AT498:AV498"/>
    <mergeCell ref="AW498:AX498"/>
    <mergeCell ref="AY498:AZ498"/>
    <mergeCell ref="BA498:BB498"/>
    <mergeCell ref="BC498:BD498"/>
    <mergeCell ref="C499:D499"/>
    <mergeCell ref="E499:G499"/>
    <mergeCell ref="H499:I499"/>
    <mergeCell ref="J499:M499"/>
    <mergeCell ref="N499:O499"/>
    <mergeCell ref="P499:R499"/>
    <mergeCell ref="S499:U499"/>
    <mergeCell ref="V499:W499"/>
    <mergeCell ref="X499:AA499"/>
    <mergeCell ref="AB499:AD499"/>
    <mergeCell ref="AE499:AG499"/>
    <mergeCell ref="AH499:AJ499"/>
    <mergeCell ref="AK499:AL499"/>
    <mergeCell ref="AM499:AO499"/>
    <mergeCell ref="AP499:AQ499"/>
    <mergeCell ref="AR499:AS499"/>
    <mergeCell ref="AT499:AV499"/>
    <mergeCell ref="AW499:AX499"/>
    <mergeCell ref="AY499:AZ499"/>
    <mergeCell ref="BA499:BB499"/>
    <mergeCell ref="BC499:BD499"/>
    <mergeCell ref="C496:D496"/>
    <mergeCell ref="E496:G496"/>
    <mergeCell ref="H496:I496"/>
    <mergeCell ref="J496:M496"/>
    <mergeCell ref="N496:O496"/>
    <mergeCell ref="P496:R496"/>
    <mergeCell ref="S496:U496"/>
    <mergeCell ref="V496:W496"/>
    <mergeCell ref="X496:AA496"/>
    <mergeCell ref="AB496:AD496"/>
    <mergeCell ref="AE496:AG496"/>
    <mergeCell ref="AH496:AJ496"/>
    <mergeCell ref="AK496:AL496"/>
    <mergeCell ref="AM496:AO496"/>
    <mergeCell ref="AP496:AQ496"/>
    <mergeCell ref="AR496:AS496"/>
    <mergeCell ref="AT496:AV496"/>
    <mergeCell ref="AW496:AX496"/>
    <mergeCell ref="AY496:AZ496"/>
    <mergeCell ref="BA496:BB496"/>
    <mergeCell ref="BC496:BD496"/>
    <mergeCell ref="C497:D497"/>
    <mergeCell ref="E497:G497"/>
    <mergeCell ref="H497:I497"/>
    <mergeCell ref="J497:M497"/>
    <mergeCell ref="N497:O497"/>
    <mergeCell ref="P497:R497"/>
    <mergeCell ref="S497:U497"/>
    <mergeCell ref="V497:W497"/>
    <mergeCell ref="X497:AA497"/>
    <mergeCell ref="AB497:AD497"/>
    <mergeCell ref="AE497:AG497"/>
    <mergeCell ref="AH497:AJ497"/>
    <mergeCell ref="AK497:AL497"/>
    <mergeCell ref="AM497:AO497"/>
    <mergeCell ref="AP497:AQ497"/>
    <mergeCell ref="AR497:AS497"/>
    <mergeCell ref="AT497:AV497"/>
    <mergeCell ref="AW497:AX497"/>
    <mergeCell ref="AY497:AZ497"/>
    <mergeCell ref="BA497:BB497"/>
    <mergeCell ref="BC497:BD497"/>
    <mergeCell ref="C492:D492"/>
    <mergeCell ref="E492:G492"/>
    <mergeCell ref="H492:I492"/>
    <mergeCell ref="J492:M492"/>
    <mergeCell ref="N492:O492"/>
    <mergeCell ref="P492:R492"/>
    <mergeCell ref="S492:U492"/>
    <mergeCell ref="V492:W492"/>
    <mergeCell ref="X492:AA492"/>
    <mergeCell ref="AB492:AD492"/>
    <mergeCell ref="AE492:AG492"/>
    <mergeCell ref="AH492:AJ492"/>
    <mergeCell ref="AK492:AL492"/>
    <mergeCell ref="AM492:AO492"/>
    <mergeCell ref="AP492:AQ492"/>
    <mergeCell ref="AR492:AS492"/>
    <mergeCell ref="AT492:AV492"/>
    <mergeCell ref="AW492:AX492"/>
    <mergeCell ref="AY492:AZ492"/>
    <mergeCell ref="BA492:BB492"/>
    <mergeCell ref="BC492:BD492"/>
    <mergeCell ref="B493:BD493"/>
    <mergeCell ref="B494:B495"/>
    <mergeCell ref="C494:U494"/>
    <mergeCell ref="V494:AO494"/>
    <mergeCell ref="AP494:BD494"/>
    <mergeCell ref="C495:D495"/>
    <mergeCell ref="E495:F495"/>
    <mergeCell ref="G495:K495"/>
    <mergeCell ref="L495:O495"/>
    <mergeCell ref="P495:U495"/>
    <mergeCell ref="V495:W495"/>
    <mergeCell ref="X495:Z495"/>
    <mergeCell ref="AA495:AE495"/>
    <mergeCell ref="AF495:AJ495"/>
    <mergeCell ref="AK495:AO495"/>
    <mergeCell ref="AP495:AZ495"/>
    <mergeCell ref="BA495:BD495"/>
    <mergeCell ref="C490:D490"/>
    <mergeCell ref="E490:G490"/>
    <mergeCell ref="H490:I490"/>
    <mergeCell ref="J490:M490"/>
    <mergeCell ref="N490:O490"/>
    <mergeCell ref="P490:R490"/>
    <mergeCell ref="S490:U490"/>
    <mergeCell ref="V490:W490"/>
    <mergeCell ref="X490:AA490"/>
    <mergeCell ref="AB490:AD490"/>
    <mergeCell ref="AE490:AG490"/>
    <mergeCell ref="AH490:AJ490"/>
    <mergeCell ref="AK490:AL490"/>
    <mergeCell ref="AM490:AO490"/>
    <mergeCell ref="AP490:AQ490"/>
    <mergeCell ref="AR490:AS490"/>
    <mergeCell ref="AT490:AV490"/>
    <mergeCell ref="AW490:AX490"/>
    <mergeCell ref="AY490:AZ490"/>
    <mergeCell ref="BA490:BB490"/>
    <mergeCell ref="BC490:BD490"/>
    <mergeCell ref="C491:D491"/>
    <mergeCell ref="E491:G491"/>
    <mergeCell ref="H491:I491"/>
    <mergeCell ref="J491:M491"/>
    <mergeCell ref="N491:O491"/>
    <mergeCell ref="P491:R491"/>
    <mergeCell ref="S491:U491"/>
    <mergeCell ref="V491:W491"/>
    <mergeCell ref="X491:AA491"/>
    <mergeCell ref="AB491:AD491"/>
    <mergeCell ref="AE491:AG491"/>
    <mergeCell ref="AH491:AJ491"/>
    <mergeCell ref="AK491:AL491"/>
    <mergeCell ref="AM491:AO491"/>
    <mergeCell ref="AP491:AQ491"/>
    <mergeCell ref="AR491:AS491"/>
    <mergeCell ref="AT491:AV491"/>
    <mergeCell ref="AW491:AX491"/>
    <mergeCell ref="AY491:AZ491"/>
    <mergeCell ref="BA491:BB491"/>
    <mergeCell ref="BC491:BD491"/>
    <mergeCell ref="C488:D488"/>
    <mergeCell ref="E488:G488"/>
    <mergeCell ref="H488:I488"/>
    <mergeCell ref="J488:M488"/>
    <mergeCell ref="N488:O488"/>
    <mergeCell ref="P488:R488"/>
    <mergeCell ref="S488:U488"/>
    <mergeCell ref="V488:W488"/>
    <mergeCell ref="X488:AA488"/>
    <mergeCell ref="AB488:AD488"/>
    <mergeCell ref="AE488:AG488"/>
    <mergeCell ref="AH488:AJ488"/>
    <mergeCell ref="AK488:AL488"/>
    <mergeCell ref="AM488:AO488"/>
    <mergeCell ref="AP488:AQ488"/>
    <mergeCell ref="AR488:AS488"/>
    <mergeCell ref="AT488:AV488"/>
    <mergeCell ref="AW488:AX488"/>
    <mergeCell ref="AY488:AZ488"/>
    <mergeCell ref="BA488:BB488"/>
    <mergeCell ref="BC488:BD488"/>
    <mergeCell ref="C489:D489"/>
    <mergeCell ref="E489:G489"/>
    <mergeCell ref="H489:I489"/>
    <mergeCell ref="J489:M489"/>
    <mergeCell ref="N489:O489"/>
    <mergeCell ref="P489:R489"/>
    <mergeCell ref="S489:U489"/>
    <mergeCell ref="V489:W489"/>
    <mergeCell ref="X489:AA489"/>
    <mergeCell ref="AB489:AD489"/>
    <mergeCell ref="AE489:AG489"/>
    <mergeCell ref="AH489:AJ489"/>
    <mergeCell ref="AK489:AL489"/>
    <mergeCell ref="AM489:AO489"/>
    <mergeCell ref="AP489:AQ489"/>
    <mergeCell ref="AR489:AS489"/>
    <mergeCell ref="AT489:AV489"/>
    <mergeCell ref="AW489:AX489"/>
    <mergeCell ref="AY489:AZ489"/>
    <mergeCell ref="BA489:BB489"/>
    <mergeCell ref="BC489:BD489"/>
    <mergeCell ref="C486:D486"/>
    <mergeCell ref="E486:G486"/>
    <mergeCell ref="H486:I486"/>
    <mergeCell ref="J486:M486"/>
    <mergeCell ref="N486:O486"/>
    <mergeCell ref="P486:R486"/>
    <mergeCell ref="S486:U486"/>
    <mergeCell ref="V486:W486"/>
    <mergeCell ref="X486:AA486"/>
    <mergeCell ref="AB486:AD486"/>
    <mergeCell ref="AE486:AG486"/>
    <mergeCell ref="AH486:AJ486"/>
    <mergeCell ref="AK486:AL486"/>
    <mergeCell ref="AM486:AO486"/>
    <mergeCell ref="AP486:AQ486"/>
    <mergeCell ref="AR486:AS486"/>
    <mergeCell ref="AT486:AV486"/>
    <mergeCell ref="AW486:AX486"/>
    <mergeCell ref="AY486:AZ486"/>
    <mergeCell ref="BA486:BB486"/>
    <mergeCell ref="BC486:BD486"/>
    <mergeCell ref="C487:D487"/>
    <mergeCell ref="E487:G487"/>
    <mergeCell ref="H487:I487"/>
    <mergeCell ref="J487:M487"/>
    <mergeCell ref="N487:O487"/>
    <mergeCell ref="P487:R487"/>
    <mergeCell ref="S487:U487"/>
    <mergeCell ref="V487:W487"/>
    <mergeCell ref="X487:AA487"/>
    <mergeCell ref="AB487:AD487"/>
    <mergeCell ref="AE487:AG487"/>
    <mergeCell ref="AH487:AJ487"/>
    <mergeCell ref="AK487:AL487"/>
    <mergeCell ref="AM487:AO487"/>
    <mergeCell ref="AP487:AQ487"/>
    <mergeCell ref="AR487:AS487"/>
    <mergeCell ref="AT487:AV487"/>
    <mergeCell ref="AW487:AX487"/>
    <mergeCell ref="AY487:AZ487"/>
    <mergeCell ref="BA487:BB487"/>
    <mergeCell ref="BC487:BD487"/>
    <mergeCell ref="C484:D484"/>
    <mergeCell ref="E484:G484"/>
    <mergeCell ref="H484:I484"/>
    <mergeCell ref="J484:M484"/>
    <mergeCell ref="N484:O484"/>
    <mergeCell ref="P484:R484"/>
    <mergeCell ref="S484:U484"/>
    <mergeCell ref="V484:W484"/>
    <mergeCell ref="X484:AA484"/>
    <mergeCell ref="AB484:AD484"/>
    <mergeCell ref="AE484:AG484"/>
    <mergeCell ref="AH484:AJ484"/>
    <mergeCell ref="AK484:AL484"/>
    <mergeCell ref="AM484:AO484"/>
    <mergeCell ref="AP484:AQ484"/>
    <mergeCell ref="AR484:AS484"/>
    <mergeCell ref="AT484:AV484"/>
    <mergeCell ref="AW484:AX484"/>
    <mergeCell ref="AY484:AZ484"/>
    <mergeCell ref="BA484:BB484"/>
    <mergeCell ref="BC484:BD484"/>
    <mergeCell ref="C485:D485"/>
    <mergeCell ref="E485:G485"/>
    <mergeCell ref="H485:I485"/>
    <mergeCell ref="J485:M485"/>
    <mergeCell ref="N485:O485"/>
    <mergeCell ref="P485:R485"/>
    <mergeCell ref="S485:U485"/>
    <mergeCell ref="V485:W485"/>
    <mergeCell ref="X485:AA485"/>
    <mergeCell ref="AB485:AD485"/>
    <mergeCell ref="AE485:AG485"/>
    <mergeCell ref="AH485:AJ485"/>
    <mergeCell ref="AK485:AL485"/>
    <mergeCell ref="AM485:AO485"/>
    <mergeCell ref="AP485:AQ485"/>
    <mergeCell ref="AR485:AS485"/>
    <mergeCell ref="AT485:AV485"/>
    <mergeCell ref="AW485:AX485"/>
    <mergeCell ref="AY485:AZ485"/>
    <mergeCell ref="BA485:BB485"/>
    <mergeCell ref="BC485:BD485"/>
    <mergeCell ref="C482:D482"/>
    <mergeCell ref="E482:G482"/>
    <mergeCell ref="H482:I482"/>
    <mergeCell ref="J482:M482"/>
    <mergeCell ref="N482:O482"/>
    <mergeCell ref="P482:R482"/>
    <mergeCell ref="S482:U482"/>
    <mergeCell ref="V482:W482"/>
    <mergeCell ref="X482:AA482"/>
    <mergeCell ref="AB482:AD482"/>
    <mergeCell ref="AE482:AG482"/>
    <mergeCell ref="AH482:AJ482"/>
    <mergeCell ref="AK482:AL482"/>
    <mergeCell ref="AM482:AO482"/>
    <mergeCell ref="AP482:AQ482"/>
    <mergeCell ref="AR482:AS482"/>
    <mergeCell ref="AT482:AV482"/>
    <mergeCell ref="AW482:AX482"/>
    <mergeCell ref="AY482:AZ482"/>
    <mergeCell ref="BA482:BB482"/>
    <mergeCell ref="BC482:BD482"/>
    <mergeCell ref="C483:D483"/>
    <mergeCell ref="E483:G483"/>
    <mergeCell ref="H483:I483"/>
    <mergeCell ref="J483:M483"/>
    <mergeCell ref="N483:O483"/>
    <mergeCell ref="P483:R483"/>
    <mergeCell ref="S483:U483"/>
    <mergeCell ref="V483:W483"/>
    <mergeCell ref="X483:AA483"/>
    <mergeCell ref="AB483:AD483"/>
    <mergeCell ref="AE483:AG483"/>
    <mergeCell ref="AH483:AJ483"/>
    <mergeCell ref="AK483:AL483"/>
    <mergeCell ref="AM483:AO483"/>
    <mergeCell ref="AP483:AQ483"/>
    <mergeCell ref="AR483:AS483"/>
    <mergeCell ref="AT483:AV483"/>
    <mergeCell ref="AW483:AX483"/>
    <mergeCell ref="AY483:AZ483"/>
    <mergeCell ref="BA483:BB483"/>
    <mergeCell ref="BC483:BD483"/>
    <mergeCell ref="C480:D480"/>
    <mergeCell ref="E480:G480"/>
    <mergeCell ref="H480:I480"/>
    <mergeCell ref="J480:M480"/>
    <mergeCell ref="N480:O480"/>
    <mergeCell ref="P480:R480"/>
    <mergeCell ref="S480:U480"/>
    <mergeCell ref="V480:W480"/>
    <mergeCell ref="X480:AA480"/>
    <mergeCell ref="AB480:AD480"/>
    <mergeCell ref="AE480:AG480"/>
    <mergeCell ref="AH480:AJ480"/>
    <mergeCell ref="AK480:AL480"/>
    <mergeCell ref="AM480:AO480"/>
    <mergeCell ref="AP480:AQ480"/>
    <mergeCell ref="AR480:AS480"/>
    <mergeCell ref="AT480:AV480"/>
    <mergeCell ref="AW480:AX480"/>
    <mergeCell ref="AY480:AZ480"/>
    <mergeCell ref="BA480:BB480"/>
    <mergeCell ref="BC480:BD480"/>
    <mergeCell ref="C481:D481"/>
    <mergeCell ref="E481:G481"/>
    <mergeCell ref="H481:I481"/>
    <mergeCell ref="J481:M481"/>
    <mergeCell ref="N481:O481"/>
    <mergeCell ref="P481:R481"/>
    <mergeCell ref="S481:U481"/>
    <mergeCell ref="V481:W481"/>
    <mergeCell ref="X481:AA481"/>
    <mergeCell ref="AB481:AD481"/>
    <mergeCell ref="AE481:AG481"/>
    <mergeCell ref="AH481:AJ481"/>
    <mergeCell ref="AK481:AL481"/>
    <mergeCell ref="AM481:AO481"/>
    <mergeCell ref="AP481:AQ481"/>
    <mergeCell ref="AR481:AS481"/>
    <mergeCell ref="AT481:AV481"/>
    <mergeCell ref="AW481:AX481"/>
    <mergeCell ref="AY481:AZ481"/>
    <mergeCell ref="BA481:BB481"/>
    <mergeCell ref="BC481:BD481"/>
    <mergeCell ref="C478:D478"/>
    <mergeCell ref="E478:G478"/>
    <mergeCell ref="H478:I478"/>
    <mergeCell ref="J478:M478"/>
    <mergeCell ref="N478:O478"/>
    <mergeCell ref="P478:R478"/>
    <mergeCell ref="S478:U478"/>
    <mergeCell ref="V478:W478"/>
    <mergeCell ref="X478:AA478"/>
    <mergeCell ref="AB478:AD478"/>
    <mergeCell ref="AE478:AG478"/>
    <mergeCell ref="AH478:AJ478"/>
    <mergeCell ref="AK478:AL478"/>
    <mergeCell ref="AM478:AO478"/>
    <mergeCell ref="AP478:AQ478"/>
    <mergeCell ref="AR478:AS478"/>
    <mergeCell ref="AT478:AV478"/>
    <mergeCell ref="AW478:AX478"/>
    <mergeCell ref="AY478:AZ478"/>
    <mergeCell ref="BA478:BB478"/>
    <mergeCell ref="BC478:BD478"/>
    <mergeCell ref="C479:D479"/>
    <mergeCell ref="E479:G479"/>
    <mergeCell ref="H479:I479"/>
    <mergeCell ref="J479:M479"/>
    <mergeCell ref="N479:O479"/>
    <mergeCell ref="P479:R479"/>
    <mergeCell ref="S479:U479"/>
    <mergeCell ref="V479:W479"/>
    <mergeCell ref="X479:AA479"/>
    <mergeCell ref="AB479:AD479"/>
    <mergeCell ref="AE479:AG479"/>
    <mergeCell ref="AH479:AJ479"/>
    <mergeCell ref="AK479:AL479"/>
    <mergeCell ref="AM479:AO479"/>
    <mergeCell ref="AP479:AQ479"/>
    <mergeCell ref="AR479:AS479"/>
    <mergeCell ref="AT479:AV479"/>
    <mergeCell ref="AW479:AX479"/>
    <mergeCell ref="AY479:AZ479"/>
    <mergeCell ref="BA479:BB479"/>
    <mergeCell ref="BC479:BD479"/>
    <mergeCell ref="C476:D476"/>
    <mergeCell ref="E476:G476"/>
    <mergeCell ref="H476:I476"/>
    <mergeCell ref="J476:M476"/>
    <mergeCell ref="N476:O476"/>
    <mergeCell ref="P476:R476"/>
    <mergeCell ref="S476:U476"/>
    <mergeCell ref="V476:W476"/>
    <mergeCell ref="X476:AA476"/>
    <mergeCell ref="AB476:AD476"/>
    <mergeCell ref="AE476:AG476"/>
    <mergeCell ref="AH476:AJ476"/>
    <mergeCell ref="AK476:AL476"/>
    <mergeCell ref="AM476:AO476"/>
    <mergeCell ref="AP476:AQ476"/>
    <mergeCell ref="AR476:AS476"/>
    <mergeCell ref="AT476:AV476"/>
    <mergeCell ref="AW476:AX476"/>
    <mergeCell ref="AY476:AZ476"/>
    <mergeCell ref="BA476:BB476"/>
    <mergeCell ref="BC476:BD476"/>
    <mergeCell ref="C477:D477"/>
    <mergeCell ref="E477:G477"/>
    <mergeCell ref="H477:I477"/>
    <mergeCell ref="J477:M477"/>
    <mergeCell ref="N477:O477"/>
    <mergeCell ref="P477:R477"/>
    <mergeCell ref="S477:U477"/>
    <mergeCell ref="V477:W477"/>
    <mergeCell ref="X477:AA477"/>
    <mergeCell ref="AB477:AD477"/>
    <mergeCell ref="AE477:AG477"/>
    <mergeCell ref="AH477:AJ477"/>
    <mergeCell ref="AK477:AL477"/>
    <mergeCell ref="AM477:AO477"/>
    <mergeCell ref="AP477:AQ477"/>
    <mergeCell ref="AR477:AS477"/>
    <mergeCell ref="AT477:AV477"/>
    <mergeCell ref="AW477:AX477"/>
    <mergeCell ref="AY477:AZ477"/>
    <mergeCell ref="BA477:BB477"/>
    <mergeCell ref="BC477:BD477"/>
    <mergeCell ref="C474:D474"/>
    <mergeCell ref="E474:G474"/>
    <mergeCell ref="H474:I474"/>
    <mergeCell ref="J474:M474"/>
    <mergeCell ref="N474:O474"/>
    <mergeCell ref="P474:R474"/>
    <mergeCell ref="S474:U474"/>
    <mergeCell ref="V474:W474"/>
    <mergeCell ref="X474:AA474"/>
    <mergeCell ref="AB474:AD474"/>
    <mergeCell ref="AE474:AG474"/>
    <mergeCell ref="AH474:AJ474"/>
    <mergeCell ref="AK474:AL474"/>
    <mergeCell ref="AM474:AO474"/>
    <mergeCell ref="AP474:AQ474"/>
    <mergeCell ref="AR474:AS474"/>
    <mergeCell ref="AT474:AV474"/>
    <mergeCell ref="AW474:AX474"/>
    <mergeCell ref="AY474:AZ474"/>
    <mergeCell ref="BA474:BB474"/>
    <mergeCell ref="BC474:BD474"/>
    <mergeCell ref="C475:D475"/>
    <mergeCell ref="E475:G475"/>
    <mergeCell ref="H475:I475"/>
    <mergeCell ref="J475:M475"/>
    <mergeCell ref="N475:O475"/>
    <mergeCell ref="P475:R475"/>
    <mergeCell ref="S475:U475"/>
    <mergeCell ref="V475:W475"/>
    <mergeCell ref="X475:AA475"/>
    <mergeCell ref="AB475:AD475"/>
    <mergeCell ref="AE475:AG475"/>
    <mergeCell ref="AH475:AJ475"/>
    <mergeCell ref="AK475:AL475"/>
    <mergeCell ref="AM475:AO475"/>
    <mergeCell ref="AP475:AQ475"/>
    <mergeCell ref="AR475:AS475"/>
    <mergeCell ref="AT475:AV475"/>
    <mergeCell ref="AW475:AX475"/>
    <mergeCell ref="AY475:AZ475"/>
    <mergeCell ref="BA475:BB475"/>
    <mergeCell ref="BC475:BD475"/>
    <mergeCell ref="C472:D472"/>
    <mergeCell ref="E472:G472"/>
    <mergeCell ref="H472:I472"/>
    <mergeCell ref="J472:M472"/>
    <mergeCell ref="N472:O472"/>
    <mergeCell ref="P472:R472"/>
    <mergeCell ref="S472:U472"/>
    <mergeCell ref="V472:W472"/>
    <mergeCell ref="X472:AA472"/>
    <mergeCell ref="AB472:AD472"/>
    <mergeCell ref="AE472:AG472"/>
    <mergeCell ref="AH472:AJ472"/>
    <mergeCell ref="AK472:AL472"/>
    <mergeCell ref="AM472:AO472"/>
    <mergeCell ref="AP472:AQ472"/>
    <mergeCell ref="AR472:AS472"/>
    <mergeCell ref="AT472:AV472"/>
    <mergeCell ref="AW472:AX472"/>
    <mergeCell ref="AY472:AZ472"/>
    <mergeCell ref="BA472:BB472"/>
    <mergeCell ref="BC472:BD472"/>
    <mergeCell ref="C473:D473"/>
    <mergeCell ref="E473:G473"/>
    <mergeCell ref="H473:I473"/>
    <mergeCell ref="J473:M473"/>
    <mergeCell ref="N473:O473"/>
    <mergeCell ref="P473:R473"/>
    <mergeCell ref="S473:U473"/>
    <mergeCell ref="V473:W473"/>
    <mergeCell ref="X473:AA473"/>
    <mergeCell ref="AB473:AD473"/>
    <mergeCell ref="AE473:AG473"/>
    <mergeCell ref="AH473:AJ473"/>
    <mergeCell ref="AK473:AL473"/>
    <mergeCell ref="AM473:AO473"/>
    <mergeCell ref="AP473:AQ473"/>
    <mergeCell ref="AR473:AS473"/>
    <mergeCell ref="AT473:AV473"/>
    <mergeCell ref="AW473:AX473"/>
    <mergeCell ref="AY473:AZ473"/>
    <mergeCell ref="BA473:BB473"/>
    <mergeCell ref="BC473:BD473"/>
    <mergeCell ref="C470:D470"/>
    <mergeCell ref="E470:G470"/>
    <mergeCell ref="H470:I470"/>
    <mergeCell ref="J470:M470"/>
    <mergeCell ref="N470:O470"/>
    <mergeCell ref="P470:R470"/>
    <mergeCell ref="S470:U470"/>
    <mergeCell ref="V470:W470"/>
    <mergeCell ref="X470:AA470"/>
    <mergeCell ref="AB470:AD470"/>
    <mergeCell ref="AE470:AG470"/>
    <mergeCell ref="AH470:AJ470"/>
    <mergeCell ref="AK470:AL470"/>
    <mergeCell ref="AM470:AO470"/>
    <mergeCell ref="AP470:AQ470"/>
    <mergeCell ref="AR470:AS470"/>
    <mergeCell ref="AT470:AV470"/>
    <mergeCell ref="AW470:AX470"/>
    <mergeCell ref="AY470:AZ470"/>
    <mergeCell ref="BA470:BB470"/>
    <mergeCell ref="BC470:BD470"/>
    <mergeCell ref="C471:D471"/>
    <mergeCell ref="E471:G471"/>
    <mergeCell ref="H471:I471"/>
    <mergeCell ref="J471:M471"/>
    <mergeCell ref="N471:O471"/>
    <mergeCell ref="P471:R471"/>
    <mergeCell ref="S471:U471"/>
    <mergeCell ref="V471:W471"/>
    <mergeCell ref="X471:AA471"/>
    <mergeCell ref="AB471:AD471"/>
    <mergeCell ref="AE471:AG471"/>
    <mergeCell ref="AH471:AJ471"/>
    <mergeCell ref="AK471:AL471"/>
    <mergeCell ref="AM471:AO471"/>
    <mergeCell ref="AP471:AQ471"/>
    <mergeCell ref="AR471:AS471"/>
    <mergeCell ref="AT471:AV471"/>
    <mergeCell ref="AW471:AX471"/>
    <mergeCell ref="AY471:AZ471"/>
    <mergeCell ref="BA471:BB471"/>
    <mergeCell ref="BC471:BD471"/>
    <mergeCell ref="C468:D468"/>
    <mergeCell ref="E468:G468"/>
    <mergeCell ref="H468:I468"/>
    <mergeCell ref="J468:M468"/>
    <mergeCell ref="N468:O468"/>
    <mergeCell ref="P468:R468"/>
    <mergeCell ref="S468:U468"/>
    <mergeCell ref="V468:W468"/>
    <mergeCell ref="X468:AA468"/>
    <mergeCell ref="AB468:AD468"/>
    <mergeCell ref="AE468:AG468"/>
    <mergeCell ref="AH468:AJ468"/>
    <mergeCell ref="AK468:AL468"/>
    <mergeCell ref="AM468:AO468"/>
    <mergeCell ref="AP468:AQ468"/>
    <mergeCell ref="AR468:AS468"/>
    <mergeCell ref="AT468:AV468"/>
    <mergeCell ref="AW468:AX468"/>
    <mergeCell ref="AY468:AZ468"/>
    <mergeCell ref="BA468:BB468"/>
    <mergeCell ref="BC468:BD468"/>
    <mergeCell ref="C469:D469"/>
    <mergeCell ref="E469:G469"/>
    <mergeCell ref="H469:I469"/>
    <mergeCell ref="J469:M469"/>
    <mergeCell ref="N469:O469"/>
    <mergeCell ref="P469:R469"/>
    <mergeCell ref="S469:U469"/>
    <mergeCell ref="V469:W469"/>
    <mergeCell ref="X469:AA469"/>
    <mergeCell ref="AB469:AD469"/>
    <mergeCell ref="AE469:AG469"/>
    <mergeCell ref="AH469:AJ469"/>
    <mergeCell ref="AK469:AL469"/>
    <mergeCell ref="AM469:AO469"/>
    <mergeCell ref="AP469:AQ469"/>
    <mergeCell ref="AR469:AS469"/>
    <mergeCell ref="AT469:AV469"/>
    <mergeCell ref="AW469:AX469"/>
    <mergeCell ref="AY469:AZ469"/>
    <mergeCell ref="BA469:BB469"/>
    <mergeCell ref="BC469:BD469"/>
    <mergeCell ref="C466:D466"/>
    <mergeCell ref="E466:G466"/>
    <mergeCell ref="H466:I466"/>
    <mergeCell ref="J466:M466"/>
    <mergeCell ref="N466:O466"/>
    <mergeCell ref="P466:R466"/>
    <mergeCell ref="S466:U466"/>
    <mergeCell ref="V466:W466"/>
    <mergeCell ref="X466:AA466"/>
    <mergeCell ref="AB466:AD466"/>
    <mergeCell ref="AE466:AG466"/>
    <mergeCell ref="AH466:AJ466"/>
    <mergeCell ref="AK466:AL466"/>
    <mergeCell ref="AM466:AO466"/>
    <mergeCell ref="AP466:AQ466"/>
    <mergeCell ref="AR466:AS466"/>
    <mergeCell ref="AT466:AV466"/>
    <mergeCell ref="AW466:AX466"/>
    <mergeCell ref="AY466:AZ466"/>
    <mergeCell ref="BA466:BB466"/>
    <mergeCell ref="BC466:BD466"/>
    <mergeCell ref="C467:D467"/>
    <mergeCell ref="E467:G467"/>
    <mergeCell ref="H467:I467"/>
    <mergeCell ref="J467:M467"/>
    <mergeCell ref="N467:O467"/>
    <mergeCell ref="P467:R467"/>
    <mergeCell ref="S467:U467"/>
    <mergeCell ref="V467:W467"/>
    <mergeCell ref="X467:AA467"/>
    <mergeCell ref="AB467:AD467"/>
    <mergeCell ref="AE467:AG467"/>
    <mergeCell ref="AH467:AJ467"/>
    <mergeCell ref="AK467:AL467"/>
    <mergeCell ref="AM467:AO467"/>
    <mergeCell ref="AP467:AQ467"/>
    <mergeCell ref="AR467:AS467"/>
    <mergeCell ref="AT467:AV467"/>
    <mergeCell ref="AW467:AX467"/>
    <mergeCell ref="AY467:AZ467"/>
    <mergeCell ref="BA467:BB467"/>
    <mergeCell ref="BC467:BD467"/>
    <mergeCell ref="C464:D464"/>
    <mergeCell ref="E464:G464"/>
    <mergeCell ref="H464:I464"/>
    <mergeCell ref="J464:M464"/>
    <mergeCell ref="N464:O464"/>
    <mergeCell ref="P464:R464"/>
    <mergeCell ref="S464:U464"/>
    <mergeCell ref="V464:W464"/>
    <mergeCell ref="X464:AA464"/>
    <mergeCell ref="AB464:AD464"/>
    <mergeCell ref="AE464:AG464"/>
    <mergeCell ref="AH464:AJ464"/>
    <mergeCell ref="AK464:AL464"/>
    <mergeCell ref="AM464:AO464"/>
    <mergeCell ref="AP464:AQ464"/>
    <mergeCell ref="AR464:AS464"/>
    <mergeCell ref="AT464:AV464"/>
    <mergeCell ref="AW464:AX464"/>
    <mergeCell ref="AY464:AZ464"/>
    <mergeCell ref="BA464:BB464"/>
    <mergeCell ref="BC464:BD464"/>
    <mergeCell ref="C465:D465"/>
    <mergeCell ref="E465:G465"/>
    <mergeCell ref="H465:I465"/>
    <mergeCell ref="J465:M465"/>
    <mergeCell ref="N465:O465"/>
    <mergeCell ref="P465:R465"/>
    <mergeCell ref="S465:U465"/>
    <mergeCell ref="V465:W465"/>
    <mergeCell ref="X465:AA465"/>
    <mergeCell ref="AB465:AD465"/>
    <mergeCell ref="AE465:AG465"/>
    <mergeCell ref="AH465:AJ465"/>
    <mergeCell ref="AK465:AL465"/>
    <mergeCell ref="AM465:AO465"/>
    <mergeCell ref="AP465:AQ465"/>
    <mergeCell ref="AR465:AS465"/>
    <mergeCell ref="AT465:AV465"/>
    <mergeCell ref="AW465:AX465"/>
    <mergeCell ref="AY465:AZ465"/>
    <mergeCell ref="BA465:BB465"/>
    <mergeCell ref="BC465:BD465"/>
    <mergeCell ref="C462:D462"/>
    <mergeCell ref="E462:G462"/>
    <mergeCell ref="H462:I462"/>
    <mergeCell ref="J462:M462"/>
    <mergeCell ref="N462:O462"/>
    <mergeCell ref="P462:R462"/>
    <mergeCell ref="S462:U462"/>
    <mergeCell ref="V462:W462"/>
    <mergeCell ref="X462:AA462"/>
    <mergeCell ref="AB462:AD462"/>
    <mergeCell ref="AE462:AG462"/>
    <mergeCell ref="AH462:AJ462"/>
    <mergeCell ref="AK462:AL462"/>
    <mergeCell ref="AM462:AO462"/>
    <mergeCell ref="AP462:AQ462"/>
    <mergeCell ref="AR462:AS462"/>
    <mergeCell ref="AT462:AV462"/>
    <mergeCell ref="AW462:AX462"/>
    <mergeCell ref="AY462:AZ462"/>
    <mergeCell ref="BA462:BB462"/>
    <mergeCell ref="BC462:BD462"/>
    <mergeCell ref="C463:D463"/>
    <mergeCell ref="E463:G463"/>
    <mergeCell ref="H463:I463"/>
    <mergeCell ref="J463:M463"/>
    <mergeCell ref="N463:O463"/>
    <mergeCell ref="P463:R463"/>
    <mergeCell ref="S463:U463"/>
    <mergeCell ref="V463:W463"/>
    <mergeCell ref="X463:AA463"/>
    <mergeCell ref="AB463:AD463"/>
    <mergeCell ref="AE463:AG463"/>
    <mergeCell ref="AH463:AJ463"/>
    <mergeCell ref="AK463:AL463"/>
    <mergeCell ref="AM463:AO463"/>
    <mergeCell ref="AP463:AQ463"/>
    <mergeCell ref="AR463:AS463"/>
    <mergeCell ref="AT463:AV463"/>
    <mergeCell ref="AW463:AX463"/>
    <mergeCell ref="AY463:AZ463"/>
    <mergeCell ref="BA463:BB463"/>
    <mergeCell ref="BC463:BD463"/>
    <mergeCell ref="C458:D458"/>
    <mergeCell ref="E458:G458"/>
    <mergeCell ref="H458:I458"/>
    <mergeCell ref="J458:M458"/>
    <mergeCell ref="N458:O458"/>
    <mergeCell ref="P458:R458"/>
    <mergeCell ref="S458:U458"/>
    <mergeCell ref="V458:W458"/>
    <mergeCell ref="X458:AA458"/>
    <mergeCell ref="AB458:AD458"/>
    <mergeCell ref="AE458:AG458"/>
    <mergeCell ref="AH458:AJ458"/>
    <mergeCell ref="AK458:AL458"/>
    <mergeCell ref="AM458:AO458"/>
    <mergeCell ref="AP458:AQ458"/>
    <mergeCell ref="AR458:AS458"/>
    <mergeCell ref="AT458:AV458"/>
    <mergeCell ref="AW458:AX458"/>
    <mergeCell ref="AY458:AZ458"/>
    <mergeCell ref="BA458:BB458"/>
    <mergeCell ref="BC458:BD458"/>
    <mergeCell ref="B459:BD459"/>
    <mergeCell ref="B460:B461"/>
    <mergeCell ref="C460:U460"/>
    <mergeCell ref="V460:AO460"/>
    <mergeCell ref="AP460:BD460"/>
    <mergeCell ref="C461:D461"/>
    <mergeCell ref="E461:F461"/>
    <mergeCell ref="G461:K461"/>
    <mergeCell ref="L461:O461"/>
    <mergeCell ref="P461:U461"/>
    <mergeCell ref="V461:W461"/>
    <mergeCell ref="X461:Z461"/>
    <mergeCell ref="AA461:AE461"/>
    <mergeCell ref="AF461:AJ461"/>
    <mergeCell ref="AK461:AO461"/>
    <mergeCell ref="AP461:AZ461"/>
    <mergeCell ref="BA461:BD461"/>
    <mergeCell ref="C456:D456"/>
    <mergeCell ref="E456:G456"/>
    <mergeCell ref="H456:I456"/>
    <mergeCell ref="J456:M456"/>
    <mergeCell ref="N456:O456"/>
    <mergeCell ref="P456:R456"/>
    <mergeCell ref="S456:U456"/>
    <mergeCell ref="V456:W456"/>
    <mergeCell ref="X456:AA456"/>
    <mergeCell ref="AB456:AD456"/>
    <mergeCell ref="AE456:AG456"/>
    <mergeCell ref="AH456:AJ456"/>
    <mergeCell ref="AK456:AL456"/>
    <mergeCell ref="AM456:AO456"/>
    <mergeCell ref="AP456:AQ456"/>
    <mergeCell ref="AR456:AS456"/>
    <mergeCell ref="AT456:AV456"/>
    <mergeCell ref="AW456:AX456"/>
    <mergeCell ref="AY456:AZ456"/>
    <mergeCell ref="BA456:BB456"/>
    <mergeCell ref="BC456:BD456"/>
    <mergeCell ref="C457:D457"/>
    <mergeCell ref="E457:G457"/>
    <mergeCell ref="H457:I457"/>
    <mergeCell ref="J457:M457"/>
    <mergeCell ref="N457:O457"/>
    <mergeCell ref="P457:R457"/>
    <mergeCell ref="S457:U457"/>
    <mergeCell ref="V457:W457"/>
    <mergeCell ref="X457:AA457"/>
    <mergeCell ref="AB457:AD457"/>
    <mergeCell ref="AE457:AG457"/>
    <mergeCell ref="AH457:AJ457"/>
    <mergeCell ref="AK457:AL457"/>
    <mergeCell ref="AM457:AO457"/>
    <mergeCell ref="AP457:AQ457"/>
    <mergeCell ref="AR457:AS457"/>
    <mergeCell ref="AT457:AV457"/>
    <mergeCell ref="AW457:AX457"/>
    <mergeCell ref="AY457:AZ457"/>
    <mergeCell ref="BA457:BB457"/>
    <mergeCell ref="BC457:BD457"/>
    <mergeCell ref="C454:D454"/>
    <mergeCell ref="E454:G454"/>
    <mergeCell ref="H454:I454"/>
    <mergeCell ref="J454:M454"/>
    <mergeCell ref="N454:O454"/>
    <mergeCell ref="P454:R454"/>
    <mergeCell ref="S454:U454"/>
    <mergeCell ref="V454:W454"/>
    <mergeCell ref="X454:AA454"/>
    <mergeCell ref="AB454:AD454"/>
    <mergeCell ref="AE454:AG454"/>
    <mergeCell ref="AH454:AJ454"/>
    <mergeCell ref="AK454:AL454"/>
    <mergeCell ref="AM454:AO454"/>
    <mergeCell ref="AP454:AQ454"/>
    <mergeCell ref="AR454:AS454"/>
    <mergeCell ref="AT454:AV454"/>
    <mergeCell ref="AW454:AX454"/>
    <mergeCell ref="AY454:AZ454"/>
    <mergeCell ref="BA454:BB454"/>
    <mergeCell ref="BC454:BD454"/>
    <mergeCell ref="C455:D455"/>
    <mergeCell ref="E455:G455"/>
    <mergeCell ref="H455:I455"/>
    <mergeCell ref="J455:M455"/>
    <mergeCell ref="N455:O455"/>
    <mergeCell ref="P455:R455"/>
    <mergeCell ref="S455:U455"/>
    <mergeCell ref="V455:W455"/>
    <mergeCell ref="X455:AA455"/>
    <mergeCell ref="AB455:AD455"/>
    <mergeCell ref="AE455:AG455"/>
    <mergeCell ref="AH455:AJ455"/>
    <mergeCell ref="AK455:AL455"/>
    <mergeCell ref="AM455:AO455"/>
    <mergeCell ref="AP455:AQ455"/>
    <mergeCell ref="AR455:AS455"/>
    <mergeCell ref="AT455:AV455"/>
    <mergeCell ref="AW455:AX455"/>
    <mergeCell ref="AY455:AZ455"/>
    <mergeCell ref="BA455:BB455"/>
    <mergeCell ref="BC455:BD455"/>
    <mergeCell ref="C452:D452"/>
    <mergeCell ref="E452:G452"/>
    <mergeCell ref="H452:I452"/>
    <mergeCell ref="J452:M452"/>
    <mergeCell ref="N452:O452"/>
    <mergeCell ref="P452:R452"/>
    <mergeCell ref="S452:U452"/>
    <mergeCell ref="V452:W452"/>
    <mergeCell ref="X452:AA452"/>
    <mergeCell ref="AB452:AD452"/>
    <mergeCell ref="AE452:AG452"/>
    <mergeCell ref="AH452:AJ452"/>
    <mergeCell ref="AK452:AL452"/>
    <mergeCell ref="AM452:AO452"/>
    <mergeCell ref="AP452:AQ452"/>
    <mergeCell ref="AR452:AS452"/>
    <mergeCell ref="AT452:AV452"/>
    <mergeCell ref="AW452:AX452"/>
    <mergeCell ref="AY452:AZ452"/>
    <mergeCell ref="BA452:BB452"/>
    <mergeCell ref="BC452:BD452"/>
    <mergeCell ref="C453:D453"/>
    <mergeCell ref="E453:G453"/>
    <mergeCell ref="H453:I453"/>
    <mergeCell ref="J453:M453"/>
    <mergeCell ref="N453:O453"/>
    <mergeCell ref="P453:R453"/>
    <mergeCell ref="S453:U453"/>
    <mergeCell ref="V453:W453"/>
    <mergeCell ref="X453:AA453"/>
    <mergeCell ref="AB453:AD453"/>
    <mergeCell ref="AE453:AG453"/>
    <mergeCell ref="AH453:AJ453"/>
    <mergeCell ref="AK453:AL453"/>
    <mergeCell ref="AM453:AO453"/>
    <mergeCell ref="AP453:AQ453"/>
    <mergeCell ref="AR453:AS453"/>
    <mergeCell ref="AT453:AV453"/>
    <mergeCell ref="AW453:AX453"/>
    <mergeCell ref="AY453:AZ453"/>
    <mergeCell ref="BA453:BB453"/>
    <mergeCell ref="BC453:BD453"/>
    <mergeCell ref="C450:D450"/>
    <mergeCell ref="E450:G450"/>
    <mergeCell ref="H450:I450"/>
    <mergeCell ref="J450:M450"/>
    <mergeCell ref="N450:O450"/>
    <mergeCell ref="P450:R450"/>
    <mergeCell ref="S450:U450"/>
    <mergeCell ref="V450:W450"/>
    <mergeCell ref="X450:AA450"/>
    <mergeCell ref="AB450:AD450"/>
    <mergeCell ref="AE450:AG450"/>
    <mergeCell ref="AH450:AJ450"/>
    <mergeCell ref="AK450:AL450"/>
    <mergeCell ref="AM450:AO450"/>
    <mergeCell ref="AP450:AQ450"/>
    <mergeCell ref="AR450:AS450"/>
    <mergeCell ref="AT450:AV450"/>
    <mergeCell ref="AW450:AX450"/>
    <mergeCell ref="AY450:AZ450"/>
    <mergeCell ref="BA450:BB450"/>
    <mergeCell ref="BC450:BD450"/>
    <mergeCell ref="C451:D451"/>
    <mergeCell ref="E451:G451"/>
    <mergeCell ref="H451:I451"/>
    <mergeCell ref="J451:M451"/>
    <mergeCell ref="N451:O451"/>
    <mergeCell ref="P451:R451"/>
    <mergeCell ref="S451:U451"/>
    <mergeCell ref="V451:W451"/>
    <mergeCell ref="X451:AA451"/>
    <mergeCell ref="AB451:AD451"/>
    <mergeCell ref="AE451:AG451"/>
    <mergeCell ref="AH451:AJ451"/>
    <mergeCell ref="AK451:AL451"/>
    <mergeCell ref="AM451:AO451"/>
    <mergeCell ref="AP451:AQ451"/>
    <mergeCell ref="AR451:AS451"/>
    <mergeCell ref="AT451:AV451"/>
    <mergeCell ref="AW451:AX451"/>
    <mergeCell ref="AY451:AZ451"/>
    <mergeCell ref="BA451:BB451"/>
    <mergeCell ref="BC451:BD451"/>
    <mergeCell ref="C448:D448"/>
    <mergeCell ref="E448:G448"/>
    <mergeCell ref="H448:I448"/>
    <mergeCell ref="J448:M448"/>
    <mergeCell ref="N448:O448"/>
    <mergeCell ref="P448:R448"/>
    <mergeCell ref="S448:U448"/>
    <mergeCell ref="V448:W448"/>
    <mergeCell ref="X448:AA448"/>
    <mergeCell ref="AB448:AD448"/>
    <mergeCell ref="AE448:AG448"/>
    <mergeCell ref="AH448:AJ448"/>
    <mergeCell ref="AK448:AL448"/>
    <mergeCell ref="AM448:AO448"/>
    <mergeCell ref="AP448:AQ448"/>
    <mergeCell ref="AR448:AS448"/>
    <mergeCell ref="AT448:AV448"/>
    <mergeCell ref="AW448:AX448"/>
    <mergeCell ref="AY448:AZ448"/>
    <mergeCell ref="BA448:BB448"/>
    <mergeCell ref="BC448:BD448"/>
    <mergeCell ref="C449:D449"/>
    <mergeCell ref="E449:G449"/>
    <mergeCell ref="H449:I449"/>
    <mergeCell ref="J449:M449"/>
    <mergeCell ref="N449:O449"/>
    <mergeCell ref="P449:R449"/>
    <mergeCell ref="S449:U449"/>
    <mergeCell ref="V449:W449"/>
    <mergeCell ref="X449:AA449"/>
    <mergeCell ref="AB449:AD449"/>
    <mergeCell ref="AE449:AG449"/>
    <mergeCell ref="AH449:AJ449"/>
    <mergeCell ref="AK449:AL449"/>
    <mergeCell ref="AM449:AO449"/>
    <mergeCell ref="AP449:AQ449"/>
    <mergeCell ref="AR449:AS449"/>
    <mergeCell ref="AT449:AV449"/>
    <mergeCell ref="AW449:AX449"/>
    <mergeCell ref="AY449:AZ449"/>
    <mergeCell ref="BA449:BB449"/>
    <mergeCell ref="BC449:BD449"/>
    <mergeCell ref="C446:D446"/>
    <mergeCell ref="E446:G446"/>
    <mergeCell ref="H446:I446"/>
    <mergeCell ref="J446:M446"/>
    <mergeCell ref="N446:O446"/>
    <mergeCell ref="P446:R446"/>
    <mergeCell ref="S446:U446"/>
    <mergeCell ref="V446:W446"/>
    <mergeCell ref="X446:AA446"/>
    <mergeCell ref="AB446:AD446"/>
    <mergeCell ref="AE446:AG446"/>
    <mergeCell ref="AH446:AJ446"/>
    <mergeCell ref="AK446:AL446"/>
    <mergeCell ref="AM446:AO446"/>
    <mergeCell ref="AP446:AQ446"/>
    <mergeCell ref="AR446:AS446"/>
    <mergeCell ref="AT446:AV446"/>
    <mergeCell ref="AW446:AX446"/>
    <mergeCell ref="AY446:AZ446"/>
    <mergeCell ref="BA446:BB446"/>
    <mergeCell ref="BC446:BD446"/>
    <mergeCell ref="C447:D447"/>
    <mergeCell ref="E447:G447"/>
    <mergeCell ref="H447:I447"/>
    <mergeCell ref="J447:M447"/>
    <mergeCell ref="N447:O447"/>
    <mergeCell ref="P447:R447"/>
    <mergeCell ref="S447:U447"/>
    <mergeCell ref="V447:W447"/>
    <mergeCell ref="X447:AA447"/>
    <mergeCell ref="AB447:AD447"/>
    <mergeCell ref="AE447:AG447"/>
    <mergeCell ref="AH447:AJ447"/>
    <mergeCell ref="AK447:AL447"/>
    <mergeCell ref="AM447:AO447"/>
    <mergeCell ref="AP447:AQ447"/>
    <mergeCell ref="AR447:AS447"/>
    <mergeCell ref="AT447:AV447"/>
    <mergeCell ref="AW447:AX447"/>
    <mergeCell ref="AY447:AZ447"/>
    <mergeCell ref="BA447:BB447"/>
    <mergeCell ref="BC447:BD447"/>
    <mergeCell ref="C444:D444"/>
    <mergeCell ref="E444:G444"/>
    <mergeCell ref="H444:I444"/>
    <mergeCell ref="J444:M444"/>
    <mergeCell ref="N444:O444"/>
    <mergeCell ref="P444:R444"/>
    <mergeCell ref="S444:U444"/>
    <mergeCell ref="V444:W444"/>
    <mergeCell ref="X444:AA444"/>
    <mergeCell ref="AB444:AD444"/>
    <mergeCell ref="AE444:AG444"/>
    <mergeCell ref="AH444:AJ444"/>
    <mergeCell ref="AK444:AL444"/>
    <mergeCell ref="AM444:AO444"/>
    <mergeCell ref="AP444:AQ444"/>
    <mergeCell ref="AR444:AS444"/>
    <mergeCell ref="AT444:AV444"/>
    <mergeCell ref="AW444:AX444"/>
    <mergeCell ref="AY444:AZ444"/>
    <mergeCell ref="BA444:BB444"/>
    <mergeCell ref="BC444:BD444"/>
    <mergeCell ref="C445:D445"/>
    <mergeCell ref="E445:G445"/>
    <mergeCell ref="H445:I445"/>
    <mergeCell ref="J445:M445"/>
    <mergeCell ref="N445:O445"/>
    <mergeCell ref="P445:R445"/>
    <mergeCell ref="S445:U445"/>
    <mergeCell ref="V445:W445"/>
    <mergeCell ref="X445:AA445"/>
    <mergeCell ref="AB445:AD445"/>
    <mergeCell ref="AE445:AG445"/>
    <mergeCell ref="AH445:AJ445"/>
    <mergeCell ref="AK445:AL445"/>
    <mergeCell ref="AM445:AO445"/>
    <mergeCell ref="AP445:AQ445"/>
    <mergeCell ref="AR445:AS445"/>
    <mergeCell ref="AT445:AV445"/>
    <mergeCell ref="AW445:AX445"/>
    <mergeCell ref="AY445:AZ445"/>
    <mergeCell ref="BA445:BB445"/>
    <mergeCell ref="BC445:BD445"/>
    <mergeCell ref="C442:D442"/>
    <mergeCell ref="E442:G442"/>
    <mergeCell ref="H442:I442"/>
    <mergeCell ref="J442:M442"/>
    <mergeCell ref="N442:O442"/>
    <mergeCell ref="P442:R442"/>
    <mergeCell ref="S442:U442"/>
    <mergeCell ref="V442:W442"/>
    <mergeCell ref="X442:AA442"/>
    <mergeCell ref="AB442:AD442"/>
    <mergeCell ref="AE442:AG442"/>
    <mergeCell ref="AH442:AJ442"/>
    <mergeCell ref="AK442:AL442"/>
    <mergeCell ref="AM442:AO442"/>
    <mergeCell ref="AP442:AQ442"/>
    <mergeCell ref="AR442:AS442"/>
    <mergeCell ref="AT442:AV442"/>
    <mergeCell ref="AW442:AX442"/>
    <mergeCell ref="AY442:AZ442"/>
    <mergeCell ref="BA442:BB442"/>
    <mergeCell ref="BC442:BD442"/>
    <mergeCell ref="C443:D443"/>
    <mergeCell ref="E443:G443"/>
    <mergeCell ref="H443:I443"/>
    <mergeCell ref="J443:M443"/>
    <mergeCell ref="N443:O443"/>
    <mergeCell ref="P443:R443"/>
    <mergeCell ref="S443:U443"/>
    <mergeCell ref="V443:W443"/>
    <mergeCell ref="X443:AA443"/>
    <mergeCell ref="AB443:AD443"/>
    <mergeCell ref="AE443:AG443"/>
    <mergeCell ref="AH443:AJ443"/>
    <mergeCell ref="AK443:AL443"/>
    <mergeCell ref="AM443:AO443"/>
    <mergeCell ref="AP443:AQ443"/>
    <mergeCell ref="AR443:AS443"/>
    <mergeCell ref="AT443:AV443"/>
    <mergeCell ref="AW443:AX443"/>
    <mergeCell ref="AY443:AZ443"/>
    <mergeCell ref="BA443:BB443"/>
    <mergeCell ref="BC443:BD443"/>
    <mergeCell ref="C440:D440"/>
    <mergeCell ref="E440:G440"/>
    <mergeCell ref="H440:I440"/>
    <mergeCell ref="J440:M440"/>
    <mergeCell ref="N440:O440"/>
    <mergeCell ref="P440:R440"/>
    <mergeCell ref="S440:U440"/>
    <mergeCell ref="V440:W440"/>
    <mergeCell ref="X440:AA440"/>
    <mergeCell ref="AB440:AD440"/>
    <mergeCell ref="AE440:AG440"/>
    <mergeCell ref="AH440:AJ440"/>
    <mergeCell ref="AK440:AL440"/>
    <mergeCell ref="AM440:AO440"/>
    <mergeCell ref="AP440:AQ440"/>
    <mergeCell ref="AR440:AS440"/>
    <mergeCell ref="AT440:AV440"/>
    <mergeCell ref="AW440:AX440"/>
    <mergeCell ref="AY440:AZ440"/>
    <mergeCell ref="BA440:BB440"/>
    <mergeCell ref="BC440:BD440"/>
    <mergeCell ref="C441:D441"/>
    <mergeCell ref="E441:G441"/>
    <mergeCell ref="H441:I441"/>
    <mergeCell ref="J441:M441"/>
    <mergeCell ref="N441:O441"/>
    <mergeCell ref="P441:R441"/>
    <mergeCell ref="S441:U441"/>
    <mergeCell ref="V441:W441"/>
    <mergeCell ref="X441:AA441"/>
    <mergeCell ref="AB441:AD441"/>
    <mergeCell ref="AE441:AG441"/>
    <mergeCell ref="AH441:AJ441"/>
    <mergeCell ref="AK441:AL441"/>
    <mergeCell ref="AM441:AO441"/>
    <mergeCell ref="AP441:AQ441"/>
    <mergeCell ref="AR441:AS441"/>
    <mergeCell ref="AT441:AV441"/>
    <mergeCell ref="AW441:AX441"/>
    <mergeCell ref="AY441:AZ441"/>
    <mergeCell ref="BA441:BB441"/>
    <mergeCell ref="BC441:BD441"/>
    <mergeCell ref="C438:D438"/>
    <mergeCell ref="E438:G438"/>
    <mergeCell ref="H438:I438"/>
    <mergeCell ref="J438:M438"/>
    <mergeCell ref="N438:O438"/>
    <mergeCell ref="P438:R438"/>
    <mergeCell ref="S438:U438"/>
    <mergeCell ref="V438:W438"/>
    <mergeCell ref="X438:AA438"/>
    <mergeCell ref="AB438:AD438"/>
    <mergeCell ref="AE438:AG438"/>
    <mergeCell ref="AH438:AJ438"/>
    <mergeCell ref="AK438:AL438"/>
    <mergeCell ref="AM438:AO438"/>
    <mergeCell ref="AP438:AQ438"/>
    <mergeCell ref="AR438:AS438"/>
    <mergeCell ref="AT438:AV438"/>
    <mergeCell ref="AW438:AX438"/>
    <mergeCell ref="AY438:AZ438"/>
    <mergeCell ref="BA438:BB438"/>
    <mergeCell ref="BC438:BD438"/>
    <mergeCell ref="C439:D439"/>
    <mergeCell ref="E439:G439"/>
    <mergeCell ref="H439:I439"/>
    <mergeCell ref="J439:M439"/>
    <mergeCell ref="N439:O439"/>
    <mergeCell ref="P439:R439"/>
    <mergeCell ref="S439:U439"/>
    <mergeCell ref="V439:W439"/>
    <mergeCell ref="X439:AA439"/>
    <mergeCell ref="AB439:AD439"/>
    <mergeCell ref="AE439:AG439"/>
    <mergeCell ref="AH439:AJ439"/>
    <mergeCell ref="AK439:AL439"/>
    <mergeCell ref="AM439:AO439"/>
    <mergeCell ref="AP439:AQ439"/>
    <mergeCell ref="AR439:AS439"/>
    <mergeCell ref="AT439:AV439"/>
    <mergeCell ref="AW439:AX439"/>
    <mergeCell ref="AY439:AZ439"/>
    <mergeCell ref="BA439:BB439"/>
    <mergeCell ref="BC439:BD439"/>
    <mergeCell ref="C436:D436"/>
    <mergeCell ref="E436:G436"/>
    <mergeCell ref="H436:I436"/>
    <mergeCell ref="J436:M436"/>
    <mergeCell ref="N436:O436"/>
    <mergeCell ref="P436:R436"/>
    <mergeCell ref="S436:U436"/>
    <mergeCell ref="V436:W436"/>
    <mergeCell ref="X436:AA436"/>
    <mergeCell ref="AB436:AD436"/>
    <mergeCell ref="AE436:AG436"/>
    <mergeCell ref="AH436:AJ436"/>
    <mergeCell ref="AK436:AL436"/>
    <mergeCell ref="AM436:AO436"/>
    <mergeCell ref="AP436:AQ436"/>
    <mergeCell ref="AR436:AS436"/>
    <mergeCell ref="AT436:AV436"/>
    <mergeCell ref="AW436:AX436"/>
    <mergeCell ref="AY436:AZ436"/>
    <mergeCell ref="BA436:BB436"/>
    <mergeCell ref="BC436:BD436"/>
    <mergeCell ref="C437:D437"/>
    <mergeCell ref="E437:G437"/>
    <mergeCell ref="H437:I437"/>
    <mergeCell ref="J437:M437"/>
    <mergeCell ref="N437:O437"/>
    <mergeCell ref="P437:R437"/>
    <mergeCell ref="S437:U437"/>
    <mergeCell ref="V437:W437"/>
    <mergeCell ref="X437:AA437"/>
    <mergeCell ref="AB437:AD437"/>
    <mergeCell ref="AE437:AG437"/>
    <mergeCell ref="AH437:AJ437"/>
    <mergeCell ref="AK437:AL437"/>
    <mergeCell ref="AM437:AO437"/>
    <mergeCell ref="AP437:AQ437"/>
    <mergeCell ref="AR437:AS437"/>
    <mergeCell ref="AT437:AV437"/>
    <mergeCell ref="AW437:AX437"/>
    <mergeCell ref="AY437:AZ437"/>
    <mergeCell ref="BA437:BB437"/>
    <mergeCell ref="BC437:BD437"/>
    <mergeCell ref="C434:D434"/>
    <mergeCell ref="E434:G434"/>
    <mergeCell ref="H434:I434"/>
    <mergeCell ref="J434:M434"/>
    <mergeCell ref="N434:O434"/>
    <mergeCell ref="P434:R434"/>
    <mergeCell ref="S434:U434"/>
    <mergeCell ref="V434:W434"/>
    <mergeCell ref="X434:AA434"/>
    <mergeCell ref="AB434:AD434"/>
    <mergeCell ref="AE434:AG434"/>
    <mergeCell ref="AH434:AJ434"/>
    <mergeCell ref="AK434:AL434"/>
    <mergeCell ref="AM434:AO434"/>
    <mergeCell ref="AP434:AQ434"/>
    <mergeCell ref="AR434:AS434"/>
    <mergeCell ref="AT434:AV434"/>
    <mergeCell ref="AW434:AX434"/>
    <mergeCell ref="AY434:AZ434"/>
    <mergeCell ref="BA434:BB434"/>
    <mergeCell ref="BC434:BD434"/>
    <mergeCell ref="C435:D435"/>
    <mergeCell ref="E435:G435"/>
    <mergeCell ref="H435:I435"/>
    <mergeCell ref="J435:M435"/>
    <mergeCell ref="N435:O435"/>
    <mergeCell ref="P435:R435"/>
    <mergeCell ref="S435:U435"/>
    <mergeCell ref="V435:W435"/>
    <mergeCell ref="X435:AA435"/>
    <mergeCell ref="AB435:AD435"/>
    <mergeCell ref="AE435:AG435"/>
    <mergeCell ref="AH435:AJ435"/>
    <mergeCell ref="AK435:AL435"/>
    <mergeCell ref="AM435:AO435"/>
    <mergeCell ref="AP435:AQ435"/>
    <mergeCell ref="AR435:AS435"/>
    <mergeCell ref="AT435:AV435"/>
    <mergeCell ref="AW435:AX435"/>
    <mergeCell ref="AY435:AZ435"/>
    <mergeCell ref="BA435:BB435"/>
    <mergeCell ref="BC435:BD435"/>
    <mergeCell ref="C432:D432"/>
    <mergeCell ref="E432:G432"/>
    <mergeCell ref="H432:I432"/>
    <mergeCell ref="J432:M432"/>
    <mergeCell ref="N432:O432"/>
    <mergeCell ref="P432:R432"/>
    <mergeCell ref="S432:U432"/>
    <mergeCell ref="V432:W432"/>
    <mergeCell ref="X432:AA432"/>
    <mergeCell ref="AB432:AD432"/>
    <mergeCell ref="AE432:AG432"/>
    <mergeCell ref="AH432:AJ432"/>
    <mergeCell ref="AK432:AL432"/>
    <mergeCell ref="AM432:AO432"/>
    <mergeCell ref="AP432:AQ432"/>
    <mergeCell ref="AR432:AS432"/>
    <mergeCell ref="AT432:AV432"/>
    <mergeCell ref="AW432:AX432"/>
    <mergeCell ref="AY432:AZ432"/>
    <mergeCell ref="BA432:BB432"/>
    <mergeCell ref="BC432:BD432"/>
    <mergeCell ref="C433:D433"/>
    <mergeCell ref="E433:G433"/>
    <mergeCell ref="H433:I433"/>
    <mergeCell ref="J433:M433"/>
    <mergeCell ref="N433:O433"/>
    <mergeCell ref="P433:R433"/>
    <mergeCell ref="S433:U433"/>
    <mergeCell ref="V433:W433"/>
    <mergeCell ref="X433:AA433"/>
    <mergeCell ref="AB433:AD433"/>
    <mergeCell ref="AE433:AG433"/>
    <mergeCell ref="AH433:AJ433"/>
    <mergeCell ref="AK433:AL433"/>
    <mergeCell ref="AM433:AO433"/>
    <mergeCell ref="AP433:AQ433"/>
    <mergeCell ref="AR433:AS433"/>
    <mergeCell ref="AT433:AV433"/>
    <mergeCell ref="AW433:AX433"/>
    <mergeCell ref="AY433:AZ433"/>
    <mergeCell ref="BA433:BB433"/>
    <mergeCell ref="BC433:BD433"/>
    <mergeCell ref="C430:D430"/>
    <mergeCell ref="E430:G430"/>
    <mergeCell ref="H430:I430"/>
    <mergeCell ref="J430:M430"/>
    <mergeCell ref="N430:O430"/>
    <mergeCell ref="P430:R430"/>
    <mergeCell ref="S430:U430"/>
    <mergeCell ref="V430:W430"/>
    <mergeCell ref="X430:AA430"/>
    <mergeCell ref="AB430:AD430"/>
    <mergeCell ref="AE430:AG430"/>
    <mergeCell ref="AH430:AJ430"/>
    <mergeCell ref="AK430:AL430"/>
    <mergeCell ref="AM430:AO430"/>
    <mergeCell ref="AP430:AQ430"/>
    <mergeCell ref="AR430:AS430"/>
    <mergeCell ref="AT430:AV430"/>
    <mergeCell ref="AW430:AX430"/>
    <mergeCell ref="AY430:AZ430"/>
    <mergeCell ref="BA430:BB430"/>
    <mergeCell ref="BC430:BD430"/>
    <mergeCell ref="C431:D431"/>
    <mergeCell ref="E431:G431"/>
    <mergeCell ref="H431:I431"/>
    <mergeCell ref="J431:M431"/>
    <mergeCell ref="N431:O431"/>
    <mergeCell ref="P431:R431"/>
    <mergeCell ref="S431:U431"/>
    <mergeCell ref="V431:W431"/>
    <mergeCell ref="X431:AA431"/>
    <mergeCell ref="AB431:AD431"/>
    <mergeCell ref="AE431:AG431"/>
    <mergeCell ref="AH431:AJ431"/>
    <mergeCell ref="AK431:AL431"/>
    <mergeCell ref="AM431:AO431"/>
    <mergeCell ref="AP431:AQ431"/>
    <mergeCell ref="AR431:AS431"/>
    <mergeCell ref="AT431:AV431"/>
    <mergeCell ref="AW431:AX431"/>
    <mergeCell ref="AY431:AZ431"/>
    <mergeCell ref="BA431:BB431"/>
    <mergeCell ref="BC431:BD431"/>
    <mergeCell ref="C426:D426"/>
    <mergeCell ref="E426:G426"/>
    <mergeCell ref="H426:I426"/>
    <mergeCell ref="J426:M426"/>
    <mergeCell ref="N426:O426"/>
    <mergeCell ref="P426:R426"/>
    <mergeCell ref="S426:U426"/>
    <mergeCell ref="V426:W426"/>
    <mergeCell ref="X426:AA426"/>
    <mergeCell ref="AB426:AD426"/>
    <mergeCell ref="AE426:AG426"/>
    <mergeCell ref="AH426:AJ426"/>
    <mergeCell ref="AK426:AL426"/>
    <mergeCell ref="AM426:AO426"/>
    <mergeCell ref="AP426:AQ426"/>
    <mergeCell ref="AR426:AS426"/>
    <mergeCell ref="AT426:AV426"/>
    <mergeCell ref="AW426:AX426"/>
    <mergeCell ref="AY426:AZ426"/>
    <mergeCell ref="BA426:BB426"/>
    <mergeCell ref="BC426:BD426"/>
    <mergeCell ref="B427:BD427"/>
    <mergeCell ref="B428:B429"/>
    <mergeCell ref="C428:U428"/>
    <mergeCell ref="V428:AO428"/>
    <mergeCell ref="AP428:BD428"/>
    <mergeCell ref="C429:D429"/>
    <mergeCell ref="E429:F429"/>
    <mergeCell ref="G429:K429"/>
    <mergeCell ref="L429:O429"/>
    <mergeCell ref="P429:U429"/>
    <mergeCell ref="V429:W429"/>
    <mergeCell ref="X429:Z429"/>
    <mergeCell ref="AA429:AE429"/>
    <mergeCell ref="AF429:AJ429"/>
    <mergeCell ref="AK429:AO429"/>
    <mergeCell ref="AP429:AZ429"/>
    <mergeCell ref="BA429:BD429"/>
    <mergeCell ref="C424:D424"/>
    <mergeCell ref="E424:G424"/>
    <mergeCell ref="H424:I424"/>
    <mergeCell ref="J424:M424"/>
    <mergeCell ref="N424:O424"/>
    <mergeCell ref="P424:R424"/>
    <mergeCell ref="S424:U424"/>
    <mergeCell ref="V424:W424"/>
    <mergeCell ref="X424:AA424"/>
    <mergeCell ref="AB424:AD424"/>
    <mergeCell ref="AE424:AG424"/>
    <mergeCell ref="AH424:AJ424"/>
    <mergeCell ref="AK424:AL424"/>
    <mergeCell ref="AM424:AO424"/>
    <mergeCell ref="AP424:AQ424"/>
    <mergeCell ref="AR424:AS424"/>
    <mergeCell ref="AT424:AV424"/>
    <mergeCell ref="AW424:AX424"/>
    <mergeCell ref="AY424:AZ424"/>
    <mergeCell ref="BA424:BB424"/>
    <mergeCell ref="BC424:BD424"/>
    <mergeCell ref="C425:D425"/>
    <mergeCell ref="E425:G425"/>
    <mergeCell ref="H425:I425"/>
    <mergeCell ref="J425:M425"/>
    <mergeCell ref="N425:O425"/>
    <mergeCell ref="P425:R425"/>
    <mergeCell ref="S425:U425"/>
    <mergeCell ref="V425:W425"/>
    <mergeCell ref="X425:AA425"/>
    <mergeCell ref="AB425:AD425"/>
    <mergeCell ref="AE425:AG425"/>
    <mergeCell ref="AH425:AJ425"/>
    <mergeCell ref="AK425:AL425"/>
    <mergeCell ref="AM425:AO425"/>
    <mergeCell ref="AP425:AQ425"/>
    <mergeCell ref="AR425:AS425"/>
    <mergeCell ref="AT425:AV425"/>
    <mergeCell ref="AW425:AX425"/>
    <mergeCell ref="AY425:AZ425"/>
    <mergeCell ref="BA425:BB425"/>
    <mergeCell ref="BC425:BD425"/>
    <mergeCell ref="C422:D422"/>
    <mergeCell ref="E422:G422"/>
    <mergeCell ref="H422:I422"/>
    <mergeCell ref="J422:M422"/>
    <mergeCell ref="N422:O422"/>
    <mergeCell ref="P422:R422"/>
    <mergeCell ref="S422:U422"/>
    <mergeCell ref="V422:W422"/>
    <mergeCell ref="X422:AA422"/>
    <mergeCell ref="AB422:AD422"/>
    <mergeCell ref="AE422:AG422"/>
    <mergeCell ref="AH422:AJ422"/>
    <mergeCell ref="AK422:AL422"/>
    <mergeCell ref="AM422:AO422"/>
    <mergeCell ref="AP422:AQ422"/>
    <mergeCell ref="AR422:AS422"/>
    <mergeCell ref="AT422:AV422"/>
    <mergeCell ref="AW422:AX422"/>
    <mergeCell ref="AY422:AZ422"/>
    <mergeCell ref="BA422:BB422"/>
    <mergeCell ref="BC422:BD422"/>
    <mergeCell ref="C423:D423"/>
    <mergeCell ref="E423:G423"/>
    <mergeCell ref="H423:I423"/>
    <mergeCell ref="J423:M423"/>
    <mergeCell ref="N423:O423"/>
    <mergeCell ref="P423:R423"/>
    <mergeCell ref="S423:U423"/>
    <mergeCell ref="V423:W423"/>
    <mergeCell ref="X423:AA423"/>
    <mergeCell ref="AB423:AD423"/>
    <mergeCell ref="AE423:AG423"/>
    <mergeCell ref="AH423:AJ423"/>
    <mergeCell ref="AK423:AL423"/>
    <mergeCell ref="AM423:AO423"/>
    <mergeCell ref="AP423:AQ423"/>
    <mergeCell ref="AR423:AS423"/>
    <mergeCell ref="AT423:AV423"/>
    <mergeCell ref="AW423:AX423"/>
    <mergeCell ref="AY423:AZ423"/>
    <mergeCell ref="BA423:BB423"/>
    <mergeCell ref="BC423:BD423"/>
    <mergeCell ref="C420:D420"/>
    <mergeCell ref="E420:G420"/>
    <mergeCell ref="H420:I420"/>
    <mergeCell ref="J420:M420"/>
    <mergeCell ref="N420:O420"/>
    <mergeCell ref="P420:R420"/>
    <mergeCell ref="S420:U420"/>
    <mergeCell ref="V420:W420"/>
    <mergeCell ref="X420:AA420"/>
    <mergeCell ref="AB420:AD420"/>
    <mergeCell ref="AE420:AG420"/>
    <mergeCell ref="AH420:AJ420"/>
    <mergeCell ref="AK420:AL420"/>
    <mergeCell ref="AM420:AO420"/>
    <mergeCell ref="AP420:AQ420"/>
    <mergeCell ref="AR420:AS420"/>
    <mergeCell ref="AT420:AV420"/>
    <mergeCell ref="AW420:AX420"/>
    <mergeCell ref="AY420:AZ420"/>
    <mergeCell ref="BA420:BB420"/>
    <mergeCell ref="BC420:BD420"/>
    <mergeCell ref="C421:D421"/>
    <mergeCell ref="E421:G421"/>
    <mergeCell ref="H421:I421"/>
    <mergeCell ref="J421:M421"/>
    <mergeCell ref="N421:O421"/>
    <mergeCell ref="P421:R421"/>
    <mergeCell ref="S421:U421"/>
    <mergeCell ref="V421:W421"/>
    <mergeCell ref="X421:AA421"/>
    <mergeCell ref="AB421:AD421"/>
    <mergeCell ref="AE421:AG421"/>
    <mergeCell ref="AH421:AJ421"/>
    <mergeCell ref="AK421:AL421"/>
    <mergeCell ref="AM421:AO421"/>
    <mergeCell ref="AP421:AQ421"/>
    <mergeCell ref="AR421:AS421"/>
    <mergeCell ref="AT421:AV421"/>
    <mergeCell ref="AW421:AX421"/>
    <mergeCell ref="AY421:AZ421"/>
    <mergeCell ref="BA421:BB421"/>
    <mergeCell ref="BC421:BD421"/>
    <mergeCell ref="C418:D418"/>
    <mergeCell ref="E418:G418"/>
    <mergeCell ref="H418:I418"/>
    <mergeCell ref="J418:M418"/>
    <mergeCell ref="N418:O418"/>
    <mergeCell ref="P418:R418"/>
    <mergeCell ref="S418:U418"/>
    <mergeCell ref="V418:W418"/>
    <mergeCell ref="X418:AA418"/>
    <mergeCell ref="AB418:AD418"/>
    <mergeCell ref="AE418:AG418"/>
    <mergeCell ref="AH418:AJ418"/>
    <mergeCell ref="AK418:AL418"/>
    <mergeCell ref="AM418:AO418"/>
    <mergeCell ref="AP418:AQ418"/>
    <mergeCell ref="AR418:AS418"/>
    <mergeCell ref="AT418:AV418"/>
    <mergeCell ref="AW418:AX418"/>
    <mergeCell ref="AY418:AZ418"/>
    <mergeCell ref="BA418:BB418"/>
    <mergeCell ref="BC418:BD418"/>
    <mergeCell ref="C419:D419"/>
    <mergeCell ref="E419:G419"/>
    <mergeCell ref="H419:I419"/>
    <mergeCell ref="J419:M419"/>
    <mergeCell ref="N419:O419"/>
    <mergeCell ref="P419:R419"/>
    <mergeCell ref="S419:U419"/>
    <mergeCell ref="V419:W419"/>
    <mergeCell ref="X419:AA419"/>
    <mergeCell ref="AB419:AD419"/>
    <mergeCell ref="AE419:AG419"/>
    <mergeCell ref="AH419:AJ419"/>
    <mergeCell ref="AK419:AL419"/>
    <mergeCell ref="AM419:AO419"/>
    <mergeCell ref="AP419:AQ419"/>
    <mergeCell ref="AR419:AS419"/>
    <mergeCell ref="AT419:AV419"/>
    <mergeCell ref="AW419:AX419"/>
    <mergeCell ref="AY419:AZ419"/>
    <mergeCell ref="BA419:BB419"/>
    <mergeCell ref="BC419:BD419"/>
    <mergeCell ref="C416:D416"/>
    <mergeCell ref="E416:G416"/>
    <mergeCell ref="H416:I416"/>
    <mergeCell ref="J416:M416"/>
    <mergeCell ref="N416:O416"/>
    <mergeCell ref="P416:R416"/>
    <mergeCell ref="S416:U416"/>
    <mergeCell ref="V416:W416"/>
    <mergeCell ref="X416:AA416"/>
    <mergeCell ref="AB416:AD416"/>
    <mergeCell ref="AE416:AG416"/>
    <mergeCell ref="AH416:AJ416"/>
    <mergeCell ref="AK416:AL416"/>
    <mergeCell ref="AM416:AO416"/>
    <mergeCell ref="AP416:AQ416"/>
    <mergeCell ref="AR416:AS416"/>
    <mergeCell ref="AT416:AV416"/>
    <mergeCell ref="AW416:AX416"/>
    <mergeCell ref="AY416:AZ416"/>
    <mergeCell ref="BA416:BB416"/>
    <mergeCell ref="BC416:BD416"/>
    <mergeCell ref="C417:D417"/>
    <mergeCell ref="E417:G417"/>
    <mergeCell ref="H417:I417"/>
    <mergeCell ref="J417:M417"/>
    <mergeCell ref="N417:O417"/>
    <mergeCell ref="P417:R417"/>
    <mergeCell ref="S417:U417"/>
    <mergeCell ref="V417:W417"/>
    <mergeCell ref="X417:AA417"/>
    <mergeCell ref="AB417:AD417"/>
    <mergeCell ref="AE417:AG417"/>
    <mergeCell ref="AH417:AJ417"/>
    <mergeCell ref="AK417:AL417"/>
    <mergeCell ref="AM417:AO417"/>
    <mergeCell ref="AP417:AQ417"/>
    <mergeCell ref="AR417:AS417"/>
    <mergeCell ref="AT417:AV417"/>
    <mergeCell ref="AW417:AX417"/>
    <mergeCell ref="AY417:AZ417"/>
    <mergeCell ref="BA417:BB417"/>
    <mergeCell ref="BC417:BD417"/>
    <mergeCell ref="C414:D414"/>
    <mergeCell ref="E414:G414"/>
    <mergeCell ref="H414:I414"/>
    <mergeCell ref="J414:M414"/>
    <mergeCell ref="N414:O414"/>
    <mergeCell ref="P414:R414"/>
    <mergeCell ref="S414:U414"/>
    <mergeCell ref="V414:W414"/>
    <mergeCell ref="X414:AA414"/>
    <mergeCell ref="AB414:AD414"/>
    <mergeCell ref="AE414:AG414"/>
    <mergeCell ref="AH414:AJ414"/>
    <mergeCell ref="AK414:AL414"/>
    <mergeCell ref="AM414:AO414"/>
    <mergeCell ref="AP414:AQ414"/>
    <mergeCell ref="AR414:AS414"/>
    <mergeCell ref="AT414:AV414"/>
    <mergeCell ref="AW414:AX414"/>
    <mergeCell ref="AY414:AZ414"/>
    <mergeCell ref="BA414:BB414"/>
    <mergeCell ref="BC414:BD414"/>
    <mergeCell ref="C415:D415"/>
    <mergeCell ref="E415:G415"/>
    <mergeCell ref="H415:I415"/>
    <mergeCell ref="J415:M415"/>
    <mergeCell ref="N415:O415"/>
    <mergeCell ref="P415:R415"/>
    <mergeCell ref="S415:U415"/>
    <mergeCell ref="V415:W415"/>
    <mergeCell ref="X415:AA415"/>
    <mergeCell ref="AB415:AD415"/>
    <mergeCell ref="AE415:AG415"/>
    <mergeCell ref="AH415:AJ415"/>
    <mergeCell ref="AK415:AL415"/>
    <mergeCell ref="AM415:AO415"/>
    <mergeCell ref="AP415:AQ415"/>
    <mergeCell ref="AR415:AS415"/>
    <mergeCell ref="AT415:AV415"/>
    <mergeCell ref="AW415:AX415"/>
    <mergeCell ref="AY415:AZ415"/>
    <mergeCell ref="BA415:BB415"/>
    <mergeCell ref="BC415:BD415"/>
    <mergeCell ref="C412:D412"/>
    <mergeCell ref="E412:G412"/>
    <mergeCell ref="H412:I412"/>
    <mergeCell ref="J412:M412"/>
    <mergeCell ref="N412:O412"/>
    <mergeCell ref="P412:R412"/>
    <mergeCell ref="S412:U412"/>
    <mergeCell ref="V412:W412"/>
    <mergeCell ref="X412:AA412"/>
    <mergeCell ref="AB412:AD412"/>
    <mergeCell ref="AE412:AG412"/>
    <mergeCell ref="AH412:AJ412"/>
    <mergeCell ref="AK412:AL412"/>
    <mergeCell ref="AM412:AO412"/>
    <mergeCell ref="AP412:AQ412"/>
    <mergeCell ref="AR412:AS412"/>
    <mergeCell ref="AT412:AV412"/>
    <mergeCell ref="AW412:AX412"/>
    <mergeCell ref="AY412:AZ412"/>
    <mergeCell ref="BA412:BB412"/>
    <mergeCell ref="BC412:BD412"/>
    <mergeCell ref="C413:D413"/>
    <mergeCell ref="E413:G413"/>
    <mergeCell ref="H413:I413"/>
    <mergeCell ref="J413:M413"/>
    <mergeCell ref="N413:O413"/>
    <mergeCell ref="P413:R413"/>
    <mergeCell ref="S413:U413"/>
    <mergeCell ref="V413:W413"/>
    <mergeCell ref="X413:AA413"/>
    <mergeCell ref="AB413:AD413"/>
    <mergeCell ref="AE413:AG413"/>
    <mergeCell ref="AH413:AJ413"/>
    <mergeCell ref="AK413:AL413"/>
    <mergeCell ref="AM413:AO413"/>
    <mergeCell ref="AP413:AQ413"/>
    <mergeCell ref="AR413:AS413"/>
    <mergeCell ref="AT413:AV413"/>
    <mergeCell ref="AW413:AX413"/>
    <mergeCell ref="AY413:AZ413"/>
    <mergeCell ref="BA413:BB413"/>
    <mergeCell ref="BC413:BD413"/>
    <mergeCell ref="C410:D410"/>
    <mergeCell ref="E410:G410"/>
    <mergeCell ref="H410:I410"/>
    <mergeCell ref="J410:M410"/>
    <mergeCell ref="N410:O410"/>
    <mergeCell ref="P410:R410"/>
    <mergeCell ref="S410:U410"/>
    <mergeCell ref="V410:W410"/>
    <mergeCell ref="X410:AA410"/>
    <mergeCell ref="AB410:AD410"/>
    <mergeCell ref="AE410:AG410"/>
    <mergeCell ref="AH410:AJ410"/>
    <mergeCell ref="AK410:AL410"/>
    <mergeCell ref="AM410:AO410"/>
    <mergeCell ref="AP410:AQ410"/>
    <mergeCell ref="AR410:AS410"/>
    <mergeCell ref="AT410:AV410"/>
    <mergeCell ref="AW410:AX410"/>
    <mergeCell ref="AY410:AZ410"/>
    <mergeCell ref="BA410:BB410"/>
    <mergeCell ref="BC410:BD410"/>
    <mergeCell ref="C411:D411"/>
    <mergeCell ref="E411:G411"/>
    <mergeCell ref="H411:I411"/>
    <mergeCell ref="J411:M411"/>
    <mergeCell ref="N411:O411"/>
    <mergeCell ref="P411:R411"/>
    <mergeCell ref="S411:U411"/>
    <mergeCell ref="V411:W411"/>
    <mergeCell ref="X411:AA411"/>
    <mergeCell ref="AB411:AD411"/>
    <mergeCell ref="AE411:AG411"/>
    <mergeCell ref="AH411:AJ411"/>
    <mergeCell ref="AK411:AL411"/>
    <mergeCell ref="AM411:AO411"/>
    <mergeCell ref="AP411:AQ411"/>
    <mergeCell ref="AR411:AS411"/>
    <mergeCell ref="AT411:AV411"/>
    <mergeCell ref="AW411:AX411"/>
    <mergeCell ref="AY411:AZ411"/>
    <mergeCell ref="BA411:BB411"/>
    <mergeCell ref="BC411:BD411"/>
    <mergeCell ref="C408:D408"/>
    <mergeCell ref="E408:G408"/>
    <mergeCell ref="H408:I408"/>
    <mergeCell ref="J408:M408"/>
    <mergeCell ref="N408:O408"/>
    <mergeCell ref="P408:R408"/>
    <mergeCell ref="S408:U408"/>
    <mergeCell ref="V408:W408"/>
    <mergeCell ref="X408:AA408"/>
    <mergeCell ref="AB408:AD408"/>
    <mergeCell ref="AE408:AG408"/>
    <mergeCell ref="AH408:AJ408"/>
    <mergeCell ref="AK408:AL408"/>
    <mergeCell ref="AM408:AO408"/>
    <mergeCell ref="AP408:AQ408"/>
    <mergeCell ref="AR408:AS408"/>
    <mergeCell ref="AT408:AV408"/>
    <mergeCell ref="AW408:AX408"/>
    <mergeCell ref="AY408:AZ408"/>
    <mergeCell ref="BA408:BB408"/>
    <mergeCell ref="BC408:BD408"/>
    <mergeCell ref="C409:D409"/>
    <mergeCell ref="E409:G409"/>
    <mergeCell ref="H409:I409"/>
    <mergeCell ref="J409:M409"/>
    <mergeCell ref="N409:O409"/>
    <mergeCell ref="P409:R409"/>
    <mergeCell ref="S409:U409"/>
    <mergeCell ref="V409:W409"/>
    <mergeCell ref="X409:AA409"/>
    <mergeCell ref="AB409:AD409"/>
    <mergeCell ref="AE409:AG409"/>
    <mergeCell ref="AH409:AJ409"/>
    <mergeCell ref="AK409:AL409"/>
    <mergeCell ref="AM409:AO409"/>
    <mergeCell ref="AP409:AQ409"/>
    <mergeCell ref="AR409:AS409"/>
    <mergeCell ref="AT409:AV409"/>
    <mergeCell ref="AW409:AX409"/>
    <mergeCell ref="AY409:AZ409"/>
    <mergeCell ref="BA409:BB409"/>
    <mergeCell ref="BC409:BD409"/>
    <mergeCell ref="C406:D406"/>
    <mergeCell ref="E406:G406"/>
    <mergeCell ref="H406:I406"/>
    <mergeCell ref="J406:M406"/>
    <mergeCell ref="N406:O406"/>
    <mergeCell ref="P406:R406"/>
    <mergeCell ref="S406:U406"/>
    <mergeCell ref="V406:W406"/>
    <mergeCell ref="X406:AA406"/>
    <mergeCell ref="AB406:AD406"/>
    <mergeCell ref="AE406:AG406"/>
    <mergeCell ref="AH406:AJ406"/>
    <mergeCell ref="AK406:AL406"/>
    <mergeCell ref="AM406:AO406"/>
    <mergeCell ref="AP406:AQ406"/>
    <mergeCell ref="AR406:AS406"/>
    <mergeCell ref="AT406:AV406"/>
    <mergeCell ref="AW406:AX406"/>
    <mergeCell ref="AY406:AZ406"/>
    <mergeCell ref="BA406:BB406"/>
    <mergeCell ref="BC406:BD406"/>
    <mergeCell ref="C407:D407"/>
    <mergeCell ref="E407:G407"/>
    <mergeCell ref="H407:I407"/>
    <mergeCell ref="J407:M407"/>
    <mergeCell ref="N407:O407"/>
    <mergeCell ref="P407:R407"/>
    <mergeCell ref="S407:U407"/>
    <mergeCell ref="V407:W407"/>
    <mergeCell ref="X407:AA407"/>
    <mergeCell ref="AB407:AD407"/>
    <mergeCell ref="AE407:AG407"/>
    <mergeCell ref="AH407:AJ407"/>
    <mergeCell ref="AK407:AL407"/>
    <mergeCell ref="AM407:AO407"/>
    <mergeCell ref="AP407:AQ407"/>
    <mergeCell ref="AR407:AS407"/>
    <mergeCell ref="AT407:AV407"/>
    <mergeCell ref="AW407:AX407"/>
    <mergeCell ref="AY407:AZ407"/>
    <mergeCell ref="BA407:BB407"/>
    <mergeCell ref="BC407:BD407"/>
    <mergeCell ref="C404:D404"/>
    <mergeCell ref="E404:G404"/>
    <mergeCell ref="H404:I404"/>
    <mergeCell ref="J404:M404"/>
    <mergeCell ref="N404:O404"/>
    <mergeCell ref="P404:R404"/>
    <mergeCell ref="S404:U404"/>
    <mergeCell ref="V404:W404"/>
    <mergeCell ref="X404:AA404"/>
    <mergeCell ref="AB404:AD404"/>
    <mergeCell ref="AE404:AG404"/>
    <mergeCell ref="AH404:AJ404"/>
    <mergeCell ref="AK404:AL404"/>
    <mergeCell ref="AM404:AO404"/>
    <mergeCell ref="AP404:AQ404"/>
    <mergeCell ref="AR404:AS404"/>
    <mergeCell ref="AT404:AV404"/>
    <mergeCell ref="AW404:AX404"/>
    <mergeCell ref="AY404:AZ404"/>
    <mergeCell ref="BA404:BB404"/>
    <mergeCell ref="BC404:BD404"/>
    <mergeCell ref="C405:D405"/>
    <mergeCell ref="E405:G405"/>
    <mergeCell ref="H405:I405"/>
    <mergeCell ref="J405:M405"/>
    <mergeCell ref="N405:O405"/>
    <mergeCell ref="P405:R405"/>
    <mergeCell ref="S405:U405"/>
    <mergeCell ref="V405:W405"/>
    <mergeCell ref="X405:AA405"/>
    <mergeCell ref="AB405:AD405"/>
    <mergeCell ref="AE405:AG405"/>
    <mergeCell ref="AH405:AJ405"/>
    <mergeCell ref="AK405:AL405"/>
    <mergeCell ref="AM405:AO405"/>
    <mergeCell ref="AP405:AQ405"/>
    <mergeCell ref="AR405:AS405"/>
    <mergeCell ref="AT405:AV405"/>
    <mergeCell ref="AW405:AX405"/>
    <mergeCell ref="AY405:AZ405"/>
    <mergeCell ref="BA405:BB405"/>
    <mergeCell ref="BC405:BD405"/>
    <mergeCell ref="B400:BD400"/>
    <mergeCell ref="B401:B402"/>
    <mergeCell ref="C401:U401"/>
    <mergeCell ref="V401:AO401"/>
    <mergeCell ref="AP401:BD401"/>
    <mergeCell ref="C402:D402"/>
    <mergeCell ref="E402:F402"/>
    <mergeCell ref="G402:K402"/>
    <mergeCell ref="L402:O402"/>
    <mergeCell ref="P402:U402"/>
    <mergeCell ref="V402:W402"/>
    <mergeCell ref="X402:Z402"/>
    <mergeCell ref="AA402:AE402"/>
    <mergeCell ref="AF402:AJ402"/>
    <mergeCell ref="AK402:AO402"/>
    <mergeCell ref="AP402:AZ402"/>
    <mergeCell ref="BA402:BD402"/>
    <mergeCell ref="C403:D403"/>
    <mergeCell ref="E403:G403"/>
    <mergeCell ref="H403:I403"/>
    <mergeCell ref="J403:M403"/>
    <mergeCell ref="N403:O403"/>
    <mergeCell ref="P403:R403"/>
    <mergeCell ref="S403:U403"/>
    <mergeCell ref="V403:W403"/>
    <mergeCell ref="X403:AA403"/>
    <mergeCell ref="AB403:AD403"/>
    <mergeCell ref="AE403:AG403"/>
    <mergeCell ref="AH403:AJ403"/>
    <mergeCell ref="AK403:AL403"/>
    <mergeCell ref="AM403:AO403"/>
    <mergeCell ref="AP403:AQ403"/>
    <mergeCell ref="AR403:AS403"/>
    <mergeCell ref="AT403:AV403"/>
    <mergeCell ref="AW403:AX403"/>
    <mergeCell ref="AY403:AZ403"/>
    <mergeCell ref="BA403:BB403"/>
    <mergeCell ref="BC403:BD403"/>
    <mergeCell ref="C398:D398"/>
    <mergeCell ref="E398:G398"/>
    <mergeCell ref="H398:I398"/>
    <mergeCell ref="J398:M398"/>
    <mergeCell ref="N398:O398"/>
    <mergeCell ref="P398:R398"/>
    <mergeCell ref="S398:U398"/>
    <mergeCell ref="V398:W398"/>
    <mergeCell ref="X398:AA398"/>
    <mergeCell ref="AB398:AD398"/>
    <mergeCell ref="AE398:AG398"/>
    <mergeCell ref="AH398:AJ398"/>
    <mergeCell ref="AK398:AL398"/>
    <mergeCell ref="AM398:AO398"/>
    <mergeCell ref="AP398:AQ398"/>
    <mergeCell ref="AR398:AS398"/>
    <mergeCell ref="AT398:AV398"/>
    <mergeCell ref="AW398:AX398"/>
    <mergeCell ref="AY398:AZ398"/>
    <mergeCell ref="BA398:BB398"/>
    <mergeCell ref="BC398:BD398"/>
    <mergeCell ref="BE398:BG398"/>
    <mergeCell ref="C399:D399"/>
    <mergeCell ref="E399:G399"/>
    <mergeCell ref="H399:I399"/>
    <mergeCell ref="J399:M399"/>
    <mergeCell ref="N399:O399"/>
    <mergeCell ref="P399:R399"/>
    <mergeCell ref="S399:U399"/>
    <mergeCell ref="V399:W399"/>
    <mergeCell ref="X399:AA399"/>
    <mergeCell ref="AB399:AD399"/>
    <mergeCell ref="AE399:AG399"/>
    <mergeCell ref="AH399:AJ399"/>
    <mergeCell ref="AK399:AL399"/>
    <mergeCell ref="AM399:AO399"/>
    <mergeCell ref="AP399:AQ399"/>
    <mergeCell ref="AR399:AS399"/>
    <mergeCell ref="AT399:AV399"/>
    <mergeCell ref="AW399:AX399"/>
    <mergeCell ref="AY399:AZ399"/>
    <mergeCell ref="BA399:BB399"/>
    <mergeCell ref="BC399:BD399"/>
    <mergeCell ref="BE399:BG399"/>
    <mergeCell ref="C396:D396"/>
    <mergeCell ref="E396:G396"/>
    <mergeCell ref="H396:I396"/>
    <mergeCell ref="J396:M396"/>
    <mergeCell ref="N396:O396"/>
    <mergeCell ref="P396:R396"/>
    <mergeCell ref="S396:U396"/>
    <mergeCell ref="V396:W396"/>
    <mergeCell ref="X396:AA396"/>
    <mergeCell ref="AB396:AD396"/>
    <mergeCell ref="AE396:AG396"/>
    <mergeCell ref="AH396:AJ396"/>
    <mergeCell ref="AK396:AL396"/>
    <mergeCell ref="AM396:AO396"/>
    <mergeCell ref="AP396:AQ396"/>
    <mergeCell ref="AR396:AS396"/>
    <mergeCell ref="AT396:AV396"/>
    <mergeCell ref="AW396:AX396"/>
    <mergeCell ref="AY396:AZ396"/>
    <mergeCell ref="BA396:BB396"/>
    <mergeCell ref="BC396:BD396"/>
    <mergeCell ref="BE396:BG396"/>
    <mergeCell ref="C397:D397"/>
    <mergeCell ref="E397:G397"/>
    <mergeCell ref="H397:I397"/>
    <mergeCell ref="J397:M397"/>
    <mergeCell ref="N397:O397"/>
    <mergeCell ref="P397:R397"/>
    <mergeCell ref="S397:U397"/>
    <mergeCell ref="V397:W397"/>
    <mergeCell ref="X397:AA397"/>
    <mergeCell ref="AB397:AD397"/>
    <mergeCell ref="AE397:AG397"/>
    <mergeCell ref="AH397:AJ397"/>
    <mergeCell ref="AK397:AL397"/>
    <mergeCell ref="AM397:AO397"/>
    <mergeCell ref="AP397:AQ397"/>
    <mergeCell ref="AR397:AS397"/>
    <mergeCell ref="AT397:AV397"/>
    <mergeCell ref="AW397:AX397"/>
    <mergeCell ref="AY397:AZ397"/>
    <mergeCell ref="BA397:BB397"/>
    <mergeCell ref="BC397:BD397"/>
    <mergeCell ref="BE397:BG397"/>
    <mergeCell ref="C394:D394"/>
    <mergeCell ref="E394:G394"/>
    <mergeCell ref="H394:I394"/>
    <mergeCell ref="J394:M394"/>
    <mergeCell ref="N394:O394"/>
    <mergeCell ref="P394:R394"/>
    <mergeCell ref="S394:U394"/>
    <mergeCell ref="V394:W394"/>
    <mergeCell ref="X394:AA394"/>
    <mergeCell ref="AB394:AD394"/>
    <mergeCell ref="AE394:AG394"/>
    <mergeCell ref="AH394:AJ394"/>
    <mergeCell ref="AK394:AL394"/>
    <mergeCell ref="AM394:AO394"/>
    <mergeCell ref="AP394:AQ394"/>
    <mergeCell ref="AR394:AS394"/>
    <mergeCell ref="AT394:AV394"/>
    <mergeCell ref="AW394:AX394"/>
    <mergeCell ref="AY394:AZ394"/>
    <mergeCell ref="BA394:BB394"/>
    <mergeCell ref="BC394:BD394"/>
    <mergeCell ref="BE394:BG394"/>
    <mergeCell ref="C395:D395"/>
    <mergeCell ref="E395:G395"/>
    <mergeCell ref="H395:I395"/>
    <mergeCell ref="J395:M395"/>
    <mergeCell ref="N395:O395"/>
    <mergeCell ref="P395:R395"/>
    <mergeCell ref="S395:U395"/>
    <mergeCell ref="V395:W395"/>
    <mergeCell ref="X395:AA395"/>
    <mergeCell ref="AB395:AD395"/>
    <mergeCell ref="AE395:AG395"/>
    <mergeCell ref="AH395:AJ395"/>
    <mergeCell ref="AK395:AL395"/>
    <mergeCell ref="AM395:AO395"/>
    <mergeCell ref="AP395:AQ395"/>
    <mergeCell ref="AR395:AS395"/>
    <mergeCell ref="AT395:AV395"/>
    <mergeCell ref="AW395:AX395"/>
    <mergeCell ref="AY395:AZ395"/>
    <mergeCell ref="BA395:BB395"/>
    <mergeCell ref="BC395:BD395"/>
    <mergeCell ref="BE395:BG395"/>
    <mergeCell ref="C392:D392"/>
    <mergeCell ref="E392:G392"/>
    <mergeCell ref="H392:I392"/>
    <mergeCell ref="J392:M392"/>
    <mergeCell ref="N392:O392"/>
    <mergeCell ref="P392:R392"/>
    <mergeCell ref="S392:U392"/>
    <mergeCell ref="V392:W392"/>
    <mergeCell ref="X392:AA392"/>
    <mergeCell ref="AB392:AD392"/>
    <mergeCell ref="AE392:AG392"/>
    <mergeCell ref="AH392:AJ392"/>
    <mergeCell ref="AK392:AL392"/>
    <mergeCell ref="AM392:AO392"/>
    <mergeCell ref="AP392:AQ392"/>
    <mergeCell ref="AR392:AS392"/>
    <mergeCell ref="AT392:AV392"/>
    <mergeCell ref="AW392:AX392"/>
    <mergeCell ref="AY392:AZ392"/>
    <mergeCell ref="BA392:BB392"/>
    <mergeCell ref="BC392:BD392"/>
    <mergeCell ref="BE392:BG392"/>
    <mergeCell ref="C393:D393"/>
    <mergeCell ref="E393:G393"/>
    <mergeCell ref="H393:I393"/>
    <mergeCell ref="J393:M393"/>
    <mergeCell ref="N393:O393"/>
    <mergeCell ref="P393:R393"/>
    <mergeCell ref="S393:U393"/>
    <mergeCell ref="V393:W393"/>
    <mergeCell ref="X393:AA393"/>
    <mergeCell ref="AB393:AD393"/>
    <mergeCell ref="AE393:AG393"/>
    <mergeCell ref="AH393:AJ393"/>
    <mergeCell ref="AK393:AL393"/>
    <mergeCell ref="AM393:AO393"/>
    <mergeCell ref="AP393:AQ393"/>
    <mergeCell ref="AR393:AS393"/>
    <mergeCell ref="AT393:AV393"/>
    <mergeCell ref="AW393:AX393"/>
    <mergeCell ref="AY393:AZ393"/>
    <mergeCell ref="BA393:BB393"/>
    <mergeCell ref="BC393:BD393"/>
    <mergeCell ref="BE393:BG393"/>
    <mergeCell ref="C390:D390"/>
    <mergeCell ref="E390:G390"/>
    <mergeCell ref="H390:I390"/>
    <mergeCell ref="J390:M390"/>
    <mergeCell ref="N390:O390"/>
    <mergeCell ref="P390:R390"/>
    <mergeCell ref="S390:U390"/>
    <mergeCell ref="V390:W390"/>
    <mergeCell ref="X390:AA390"/>
    <mergeCell ref="AB390:AD390"/>
    <mergeCell ref="AE390:AG390"/>
    <mergeCell ref="AH390:AJ390"/>
    <mergeCell ref="AK390:AL390"/>
    <mergeCell ref="AM390:AO390"/>
    <mergeCell ref="AP390:AQ390"/>
    <mergeCell ref="AR390:AS390"/>
    <mergeCell ref="AT390:AV390"/>
    <mergeCell ref="AW390:AX390"/>
    <mergeCell ref="AY390:AZ390"/>
    <mergeCell ref="BA390:BB390"/>
    <mergeCell ref="BC390:BD390"/>
    <mergeCell ref="BE390:BG390"/>
    <mergeCell ref="C391:D391"/>
    <mergeCell ref="E391:G391"/>
    <mergeCell ref="H391:I391"/>
    <mergeCell ref="J391:M391"/>
    <mergeCell ref="N391:O391"/>
    <mergeCell ref="P391:R391"/>
    <mergeCell ref="S391:U391"/>
    <mergeCell ref="V391:W391"/>
    <mergeCell ref="X391:AA391"/>
    <mergeCell ref="AB391:AD391"/>
    <mergeCell ref="AE391:AG391"/>
    <mergeCell ref="AH391:AJ391"/>
    <mergeCell ref="AK391:AL391"/>
    <mergeCell ref="AM391:AO391"/>
    <mergeCell ref="AP391:AQ391"/>
    <mergeCell ref="AR391:AS391"/>
    <mergeCell ref="AT391:AV391"/>
    <mergeCell ref="AW391:AX391"/>
    <mergeCell ref="AY391:AZ391"/>
    <mergeCell ref="BA391:BB391"/>
    <mergeCell ref="BC391:BD391"/>
    <mergeCell ref="BE391:BG391"/>
    <mergeCell ref="C388:D388"/>
    <mergeCell ref="E388:G388"/>
    <mergeCell ref="H388:I388"/>
    <mergeCell ref="J388:M388"/>
    <mergeCell ref="N388:O388"/>
    <mergeCell ref="P388:R388"/>
    <mergeCell ref="S388:U388"/>
    <mergeCell ref="V388:W388"/>
    <mergeCell ref="X388:AA388"/>
    <mergeCell ref="AB388:AD388"/>
    <mergeCell ref="AE388:AG388"/>
    <mergeCell ref="AH388:AJ388"/>
    <mergeCell ref="AK388:AL388"/>
    <mergeCell ref="AM388:AO388"/>
    <mergeCell ref="AP388:AQ388"/>
    <mergeCell ref="AR388:AS388"/>
    <mergeCell ref="AT388:AV388"/>
    <mergeCell ref="AW388:AX388"/>
    <mergeCell ref="AY388:AZ388"/>
    <mergeCell ref="BA388:BB388"/>
    <mergeCell ref="BC388:BD388"/>
    <mergeCell ref="BE388:BG388"/>
    <mergeCell ref="C389:D389"/>
    <mergeCell ref="E389:G389"/>
    <mergeCell ref="H389:I389"/>
    <mergeCell ref="J389:M389"/>
    <mergeCell ref="N389:O389"/>
    <mergeCell ref="P389:R389"/>
    <mergeCell ref="S389:U389"/>
    <mergeCell ref="V389:W389"/>
    <mergeCell ref="X389:AA389"/>
    <mergeCell ref="AB389:AD389"/>
    <mergeCell ref="AE389:AG389"/>
    <mergeCell ref="AH389:AJ389"/>
    <mergeCell ref="AK389:AL389"/>
    <mergeCell ref="AM389:AO389"/>
    <mergeCell ref="AP389:AQ389"/>
    <mergeCell ref="AR389:AS389"/>
    <mergeCell ref="AT389:AV389"/>
    <mergeCell ref="AW389:AX389"/>
    <mergeCell ref="AY389:AZ389"/>
    <mergeCell ref="BA389:BB389"/>
    <mergeCell ref="BC389:BD389"/>
    <mergeCell ref="BE389:BG389"/>
    <mergeCell ref="C386:D386"/>
    <mergeCell ref="E386:G386"/>
    <mergeCell ref="H386:I386"/>
    <mergeCell ref="J386:M386"/>
    <mergeCell ref="N386:O386"/>
    <mergeCell ref="P386:R386"/>
    <mergeCell ref="S386:U386"/>
    <mergeCell ref="V386:W386"/>
    <mergeCell ref="X386:AA386"/>
    <mergeCell ref="AB386:AD386"/>
    <mergeCell ref="AE386:AG386"/>
    <mergeCell ref="AH386:AJ386"/>
    <mergeCell ref="AK386:AL386"/>
    <mergeCell ref="AM386:AO386"/>
    <mergeCell ref="AP386:AQ386"/>
    <mergeCell ref="AR386:AS386"/>
    <mergeCell ref="AT386:AV386"/>
    <mergeCell ref="AW386:AX386"/>
    <mergeCell ref="AY386:AZ386"/>
    <mergeCell ref="BA386:BB386"/>
    <mergeCell ref="BC386:BD386"/>
    <mergeCell ref="BE386:BG386"/>
    <mergeCell ref="C387:D387"/>
    <mergeCell ref="E387:G387"/>
    <mergeCell ref="H387:I387"/>
    <mergeCell ref="J387:M387"/>
    <mergeCell ref="N387:O387"/>
    <mergeCell ref="P387:R387"/>
    <mergeCell ref="S387:U387"/>
    <mergeCell ref="V387:W387"/>
    <mergeCell ref="X387:AA387"/>
    <mergeCell ref="AB387:AD387"/>
    <mergeCell ref="AE387:AG387"/>
    <mergeCell ref="AH387:AJ387"/>
    <mergeCell ref="AK387:AL387"/>
    <mergeCell ref="AM387:AO387"/>
    <mergeCell ref="AP387:AQ387"/>
    <mergeCell ref="AR387:AS387"/>
    <mergeCell ref="AT387:AV387"/>
    <mergeCell ref="AW387:AX387"/>
    <mergeCell ref="AY387:AZ387"/>
    <mergeCell ref="BA387:BB387"/>
    <mergeCell ref="BC387:BD387"/>
    <mergeCell ref="BE387:BG387"/>
    <mergeCell ref="C384:D384"/>
    <mergeCell ref="E384:G384"/>
    <mergeCell ref="H384:I384"/>
    <mergeCell ref="J384:M384"/>
    <mergeCell ref="N384:O384"/>
    <mergeCell ref="P384:R384"/>
    <mergeCell ref="S384:U384"/>
    <mergeCell ref="V384:W384"/>
    <mergeCell ref="X384:AA384"/>
    <mergeCell ref="AB384:AD384"/>
    <mergeCell ref="AE384:AG384"/>
    <mergeCell ref="AH384:AJ384"/>
    <mergeCell ref="AK384:AL384"/>
    <mergeCell ref="AM384:AO384"/>
    <mergeCell ref="AP384:AQ384"/>
    <mergeCell ref="AR384:AS384"/>
    <mergeCell ref="AT384:AV384"/>
    <mergeCell ref="AW384:AX384"/>
    <mergeCell ref="AY384:AZ384"/>
    <mergeCell ref="BA384:BB384"/>
    <mergeCell ref="BC384:BD384"/>
    <mergeCell ref="BE384:BG384"/>
    <mergeCell ref="C385:D385"/>
    <mergeCell ref="E385:G385"/>
    <mergeCell ref="H385:I385"/>
    <mergeCell ref="J385:M385"/>
    <mergeCell ref="N385:O385"/>
    <mergeCell ref="P385:R385"/>
    <mergeCell ref="S385:U385"/>
    <mergeCell ref="V385:W385"/>
    <mergeCell ref="X385:AA385"/>
    <mergeCell ref="AB385:AD385"/>
    <mergeCell ref="AE385:AG385"/>
    <mergeCell ref="AH385:AJ385"/>
    <mergeCell ref="AK385:AL385"/>
    <mergeCell ref="AM385:AO385"/>
    <mergeCell ref="AP385:AQ385"/>
    <mergeCell ref="AR385:AS385"/>
    <mergeCell ref="AT385:AV385"/>
    <mergeCell ref="AW385:AX385"/>
    <mergeCell ref="AY385:AZ385"/>
    <mergeCell ref="BA385:BB385"/>
    <mergeCell ref="BC385:BD385"/>
    <mergeCell ref="BE385:BG385"/>
    <mergeCell ref="C382:D382"/>
    <mergeCell ref="E382:G382"/>
    <mergeCell ref="H382:I382"/>
    <mergeCell ref="J382:M382"/>
    <mergeCell ref="N382:O382"/>
    <mergeCell ref="P382:R382"/>
    <mergeCell ref="S382:U382"/>
    <mergeCell ref="V382:W382"/>
    <mergeCell ref="X382:AA382"/>
    <mergeCell ref="AB382:AD382"/>
    <mergeCell ref="AE382:AG382"/>
    <mergeCell ref="AH382:AJ382"/>
    <mergeCell ref="AK382:AL382"/>
    <mergeCell ref="AM382:AO382"/>
    <mergeCell ref="AP382:AQ382"/>
    <mergeCell ref="AR382:AS382"/>
    <mergeCell ref="AT382:AV382"/>
    <mergeCell ref="AW382:AX382"/>
    <mergeCell ref="AY382:AZ382"/>
    <mergeCell ref="BA382:BB382"/>
    <mergeCell ref="BC382:BD382"/>
    <mergeCell ref="BE382:BG382"/>
    <mergeCell ref="C383:D383"/>
    <mergeCell ref="E383:G383"/>
    <mergeCell ref="H383:I383"/>
    <mergeCell ref="J383:M383"/>
    <mergeCell ref="N383:O383"/>
    <mergeCell ref="P383:R383"/>
    <mergeCell ref="S383:U383"/>
    <mergeCell ref="V383:W383"/>
    <mergeCell ref="X383:AA383"/>
    <mergeCell ref="AB383:AD383"/>
    <mergeCell ref="AE383:AG383"/>
    <mergeCell ref="AH383:AJ383"/>
    <mergeCell ref="AK383:AL383"/>
    <mergeCell ref="AM383:AO383"/>
    <mergeCell ref="AP383:AQ383"/>
    <mergeCell ref="AR383:AS383"/>
    <mergeCell ref="AT383:AV383"/>
    <mergeCell ref="AW383:AX383"/>
    <mergeCell ref="AY383:AZ383"/>
    <mergeCell ref="BA383:BB383"/>
    <mergeCell ref="BC383:BD383"/>
    <mergeCell ref="BE383:BG383"/>
    <mergeCell ref="C380:D380"/>
    <mergeCell ref="E380:G380"/>
    <mergeCell ref="H380:I380"/>
    <mergeCell ref="J380:M380"/>
    <mergeCell ref="N380:O380"/>
    <mergeCell ref="P380:R380"/>
    <mergeCell ref="S380:U380"/>
    <mergeCell ref="V380:W380"/>
    <mergeCell ref="X380:AA380"/>
    <mergeCell ref="AB380:AD380"/>
    <mergeCell ref="AE380:AG380"/>
    <mergeCell ref="AH380:AJ380"/>
    <mergeCell ref="AK380:AL380"/>
    <mergeCell ref="AM380:AO380"/>
    <mergeCell ref="AP380:AQ380"/>
    <mergeCell ref="AR380:AS380"/>
    <mergeCell ref="AT380:AV380"/>
    <mergeCell ref="AW380:AX380"/>
    <mergeCell ref="AY380:AZ380"/>
    <mergeCell ref="BA380:BB380"/>
    <mergeCell ref="BC380:BD380"/>
    <mergeCell ref="BE380:BG380"/>
    <mergeCell ref="C381:D381"/>
    <mergeCell ref="E381:G381"/>
    <mergeCell ref="H381:I381"/>
    <mergeCell ref="J381:M381"/>
    <mergeCell ref="N381:O381"/>
    <mergeCell ref="P381:R381"/>
    <mergeCell ref="S381:U381"/>
    <mergeCell ref="V381:W381"/>
    <mergeCell ref="X381:AA381"/>
    <mergeCell ref="AB381:AD381"/>
    <mergeCell ref="AE381:AG381"/>
    <mergeCell ref="AH381:AJ381"/>
    <mergeCell ref="AK381:AL381"/>
    <mergeCell ref="AM381:AO381"/>
    <mergeCell ref="AP381:AQ381"/>
    <mergeCell ref="AR381:AS381"/>
    <mergeCell ref="AT381:AV381"/>
    <mergeCell ref="AW381:AX381"/>
    <mergeCell ref="AY381:AZ381"/>
    <mergeCell ref="BA381:BB381"/>
    <mergeCell ref="BC381:BD381"/>
    <mergeCell ref="BE381:BG381"/>
    <mergeCell ref="C378:D378"/>
    <mergeCell ref="E378:G378"/>
    <mergeCell ref="H378:I378"/>
    <mergeCell ref="J378:M378"/>
    <mergeCell ref="N378:O378"/>
    <mergeCell ref="P378:R378"/>
    <mergeCell ref="S378:U378"/>
    <mergeCell ref="V378:W378"/>
    <mergeCell ref="X378:AA378"/>
    <mergeCell ref="AB378:AD378"/>
    <mergeCell ref="AE378:AG378"/>
    <mergeCell ref="AH378:AJ378"/>
    <mergeCell ref="AK378:AL378"/>
    <mergeCell ref="AM378:AO378"/>
    <mergeCell ref="AP378:AQ378"/>
    <mergeCell ref="AR378:AS378"/>
    <mergeCell ref="AT378:AV378"/>
    <mergeCell ref="AW378:AX378"/>
    <mergeCell ref="AY378:AZ378"/>
    <mergeCell ref="BA378:BB378"/>
    <mergeCell ref="BC378:BD378"/>
    <mergeCell ref="BE378:BG378"/>
    <mergeCell ref="C379:D379"/>
    <mergeCell ref="E379:G379"/>
    <mergeCell ref="H379:I379"/>
    <mergeCell ref="J379:M379"/>
    <mergeCell ref="N379:O379"/>
    <mergeCell ref="P379:R379"/>
    <mergeCell ref="S379:U379"/>
    <mergeCell ref="V379:W379"/>
    <mergeCell ref="X379:AA379"/>
    <mergeCell ref="AB379:AD379"/>
    <mergeCell ref="AE379:AG379"/>
    <mergeCell ref="AH379:AJ379"/>
    <mergeCell ref="AK379:AL379"/>
    <mergeCell ref="AM379:AO379"/>
    <mergeCell ref="AP379:AQ379"/>
    <mergeCell ref="AR379:AS379"/>
    <mergeCell ref="AT379:AV379"/>
    <mergeCell ref="AW379:AX379"/>
    <mergeCell ref="AY379:AZ379"/>
    <mergeCell ref="BA379:BB379"/>
    <mergeCell ref="BC379:BD379"/>
    <mergeCell ref="BE379:BG379"/>
    <mergeCell ref="B373:BG373"/>
    <mergeCell ref="B374:BD374"/>
    <mergeCell ref="BE374:BG374"/>
    <mergeCell ref="B375:B376"/>
    <mergeCell ref="C375:U375"/>
    <mergeCell ref="V375:AO375"/>
    <mergeCell ref="AP375:BD375"/>
    <mergeCell ref="BE375:BG375"/>
    <mergeCell ref="C376:D376"/>
    <mergeCell ref="E376:F376"/>
    <mergeCell ref="G376:K376"/>
    <mergeCell ref="L376:O376"/>
    <mergeCell ref="P376:U376"/>
    <mergeCell ref="V376:W376"/>
    <mergeCell ref="X376:Z376"/>
    <mergeCell ref="AA376:AE376"/>
    <mergeCell ref="AF376:AJ376"/>
    <mergeCell ref="AK376:AO376"/>
    <mergeCell ref="AP376:AZ376"/>
    <mergeCell ref="BA376:BD376"/>
    <mergeCell ref="BE376:BG376"/>
    <mergeCell ref="C377:D377"/>
    <mergeCell ref="E377:G377"/>
    <mergeCell ref="H377:I377"/>
    <mergeCell ref="J377:M377"/>
    <mergeCell ref="N377:O377"/>
    <mergeCell ref="P377:R377"/>
    <mergeCell ref="S377:U377"/>
    <mergeCell ref="V377:W377"/>
    <mergeCell ref="X377:AA377"/>
    <mergeCell ref="AB377:AD377"/>
    <mergeCell ref="AE377:AG377"/>
    <mergeCell ref="AH377:AJ377"/>
    <mergeCell ref="AK377:AL377"/>
    <mergeCell ref="AM377:AO377"/>
    <mergeCell ref="AP377:AQ377"/>
    <mergeCell ref="AR377:AS377"/>
    <mergeCell ref="AT377:AV377"/>
    <mergeCell ref="AW377:AX377"/>
    <mergeCell ref="AY377:AZ377"/>
    <mergeCell ref="BA377:BB377"/>
    <mergeCell ref="BC377:BD377"/>
    <mergeCell ref="BE377:BG377"/>
    <mergeCell ref="D371:E371"/>
    <mergeCell ref="F371:H371"/>
    <mergeCell ref="J371:L371"/>
    <mergeCell ref="M371:N371"/>
    <mergeCell ref="O371:P371"/>
    <mergeCell ref="Q371:S371"/>
    <mergeCell ref="U371:V371"/>
    <mergeCell ref="W371:X371"/>
    <mergeCell ref="Y371:AB371"/>
    <mergeCell ref="AD371:AF371"/>
    <mergeCell ref="AG371:AI371"/>
    <mergeCell ref="AJ371:AK371"/>
    <mergeCell ref="AN371:AP371"/>
    <mergeCell ref="AQ371:AR371"/>
    <mergeCell ref="AT371:AU371"/>
    <mergeCell ref="AV371:AW371"/>
    <mergeCell ref="AX371:AY371"/>
    <mergeCell ref="BB371:BC371"/>
    <mergeCell ref="BD371:BE371"/>
    <mergeCell ref="D372:E372"/>
    <mergeCell ref="F372:H372"/>
    <mergeCell ref="J372:L372"/>
    <mergeCell ref="M372:N372"/>
    <mergeCell ref="O372:P372"/>
    <mergeCell ref="Q372:S372"/>
    <mergeCell ref="U372:V372"/>
    <mergeCell ref="W372:X372"/>
    <mergeCell ref="Y372:AB372"/>
    <mergeCell ref="AD372:AF372"/>
    <mergeCell ref="AG372:AI372"/>
    <mergeCell ref="AJ372:AK372"/>
    <mergeCell ref="AN372:AP372"/>
    <mergeCell ref="AQ372:AR372"/>
    <mergeCell ref="AT372:AU372"/>
    <mergeCell ref="AV372:AW372"/>
    <mergeCell ref="AX372:AY372"/>
    <mergeCell ref="BB372:BC372"/>
    <mergeCell ref="BD372:BE372"/>
    <mergeCell ref="D369:E369"/>
    <mergeCell ref="F369:H369"/>
    <mergeCell ref="J369:L369"/>
    <mergeCell ref="M369:N369"/>
    <mergeCell ref="O369:P369"/>
    <mergeCell ref="Q369:S369"/>
    <mergeCell ref="U369:V369"/>
    <mergeCell ref="W369:X369"/>
    <mergeCell ref="Y369:AB369"/>
    <mergeCell ref="AD369:AF369"/>
    <mergeCell ref="AG369:AI369"/>
    <mergeCell ref="AJ369:AK369"/>
    <mergeCell ref="AN369:AP369"/>
    <mergeCell ref="AQ369:AR369"/>
    <mergeCell ref="AT369:AU369"/>
    <mergeCell ref="AV369:AW369"/>
    <mergeCell ref="AX369:AY369"/>
    <mergeCell ref="BB369:BC369"/>
    <mergeCell ref="BD369:BE369"/>
    <mergeCell ref="D370:E370"/>
    <mergeCell ref="F370:H370"/>
    <mergeCell ref="J370:L370"/>
    <mergeCell ref="M370:N370"/>
    <mergeCell ref="O370:P370"/>
    <mergeCell ref="Q370:S370"/>
    <mergeCell ref="U370:V370"/>
    <mergeCell ref="W370:X370"/>
    <mergeCell ref="Y370:AB370"/>
    <mergeCell ref="AD370:AF370"/>
    <mergeCell ref="AG370:AI370"/>
    <mergeCell ref="AJ370:AK370"/>
    <mergeCell ref="AN370:AP370"/>
    <mergeCell ref="AQ370:AR370"/>
    <mergeCell ref="AT370:AU370"/>
    <mergeCell ref="AV370:AW370"/>
    <mergeCell ref="AX370:AY370"/>
    <mergeCell ref="BB370:BC370"/>
    <mergeCell ref="BD370:BE370"/>
    <mergeCell ref="D367:E367"/>
    <mergeCell ref="F367:H367"/>
    <mergeCell ref="J367:L367"/>
    <mergeCell ref="M367:N367"/>
    <mergeCell ref="O367:P367"/>
    <mergeCell ref="Q367:S367"/>
    <mergeCell ref="U367:V367"/>
    <mergeCell ref="W367:X367"/>
    <mergeCell ref="Y367:AB367"/>
    <mergeCell ref="AD367:AF367"/>
    <mergeCell ref="AG367:AI367"/>
    <mergeCell ref="AJ367:AK367"/>
    <mergeCell ref="AN367:AP367"/>
    <mergeCell ref="AQ367:AR367"/>
    <mergeCell ref="AT367:AU367"/>
    <mergeCell ref="AV367:AW367"/>
    <mergeCell ref="AX367:AY367"/>
    <mergeCell ref="BB367:BC367"/>
    <mergeCell ref="BD367:BE367"/>
    <mergeCell ref="D368:E368"/>
    <mergeCell ref="F368:H368"/>
    <mergeCell ref="J368:L368"/>
    <mergeCell ref="M368:N368"/>
    <mergeCell ref="O368:P368"/>
    <mergeCell ref="Q368:S368"/>
    <mergeCell ref="U368:V368"/>
    <mergeCell ref="W368:X368"/>
    <mergeCell ref="Y368:AB368"/>
    <mergeCell ref="AD368:AF368"/>
    <mergeCell ref="AG368:AI368"/>
    <mergeCell ref="AJ368:AK368"/>
    <mergeCell ref="AN368:AP368"/>
    <mergeCell ref="AQ368:AR368"/>
    <mergeCell ref="AT368:AU368"/>
    <mergeCell ref="AV368:AW368"/>
    <mergeCell ref="AX368:AY368"/>
    <mergeCell ref="BB368:BC368"/>
    <mergeCell ref="BD368:BE368"/>
    <mergeCell ref="D365:E365"/>
    <mergeCell ref="F365:H365"/>
    <mergeCell ref="J365:L365"/>
    <mergeCell ref="M365:N365"/>
    <mergeCell ref="O365:P365"/>
    <mergeCell ref="Q365:S365"/>
    <mergeCell ref="U365:V365"/>
    <mergeCell ref="W365:X365"/>
    <mergeCell ref="Y365:AB365"/>
    <mergeCell ref="AD365:AF365"/>
    <mergeCell ref="AG365:AI365"/>
    <mergeCell ref="AJ365:AK365"/>
    <mergeCell ref="AN365:AP365"/>
    <mergeCell ref="AQ365:AR365"/>
    <mergeCell ref="AT365:AU365"/>
    <mergeCell ref="AV365:AW365"/>
    <mergeCell ref="AX365:AY365"/>
    <mergeCell ref="BB365:BC365"/>
    <mergeCell ref="BD365:BE365"/>
    <mergeCell ref="D366:E366"/>
    <mergeCell ref="F366:H366"/>
    <mergeCell ref="J366:L366"/>
    <mergeCell ref="M366:N366"/>
    <mergeCell ref="O366:P366"/>
    <mergeCell ref="Q366:S366"/>
    <mergeCell ref="U366:V366"/>
    <mergeCell ref="W366:X366"/>
    <mergeCell ref="Y366:AB366"/>
    <mergeCell ref="AD366:AF366"/>
    <mergeCell ref="AG366:AI366"/>
    <mergeCell ref="AJ366:AK366"/>
    <mergeCell ref="AN366:AP366"/>
    <mergeCell ref="AQ366:AR366"/>
    <mergeCell ref="AT366:AU366"/>
    <mergeCell ref="AV366:AW366"/>
    <mergeCell ref="AX366:AY366"/>
    <mergeCell ref="BB366:BC366"/>
    <mergeCell ref="BD366:BE366"/>
    <mergeCell ref="D363:E363"/>
    <mergeCell ref="F363:H363"/>
    <mergeCell ref="J363:L363"/>
    <mergeCell ref="M363:N363"/>
    <mergeCell ref="O363:P363"/>
    <mergeCell ref="Q363:S363"/>
    <mergeCell ref="U363:V363"/>
    <mergeCell ref="W363:X363"/>
    <mergeCell ref="Y363:AB363"/>
    <mergeCell ref="AD363:AF363"/>
    <mergeCell ref="AG363:AI363"/>
    <mergeCell ref="AJ363:AK363"/>
    <mergeCell ref="AN363:AP363"/>
    <mergeCell ref="AQ363:AR363"/>
    <mergeCell ref="AT363:AU363"/>
    <mergeCell ref="AV363:AW363"/>
    <mergeCell ref="AX363:AY363"/>
    <mergeCell ref="BB363:BC363"/>
    <mergeCell ref="BD363:BE363"/>
    <mergeCell ref="D364:E364"/>
    <mergeCell ref="F364:H364"/>
    <mergeCell ref="J364:L364"/>
    <mergeCell ref="M364:N364"/>
    <mergeCell ref="O364:P364"/>
    <mergeCell ref="Q364:S364"/>
    <mergeCell ref="U364:V364"/>
    <mergeCell ref="W364:X364"/>
    <mergeCell ref="Y364:AB364"/>
    <mergeCell ref="AD364:AF364"/>
    <mergeCell ref="AG364:AI364"/>
    <mergeCell ref="AJ364:AK364"/>
    <mergeCell ref="AN364:AP364"/>
    <mergeCell ref="AQ364:AR364"/>
    <mergeCell ref="AT364:AU364"/>
    <mergeCell ref="AV364:AW364"/>
    <mergeCell ref="AX364:AY364"/>
    <mergeCell ref="BB364:BC364"/>
    <mergeCell ref="BD364:BE364"/>
    <mergeCell ref="D361:E361"/>
    <mergeCell ref="F361:H361"/>
    <mergeCell ref="J361:L361"/>
    <mergeCell ref="M361:N361"/>
    <mergeCell ref="O361:P361"/>
    <mergeCell ref="Q361:S361"/>
    <mergeCell ref="U361:V361"/>
    <mergeCell ref="W361:X361"/>
    <mergeCell ref="Y361:AB361"/>
    <mergeCell ref="AD361:AF361"/>
    <mergeCell ref="AG361:AI361"/>
    <mergeCell ref="AJ361:AK361"/>
    <mergeCell ref="AN361:AP361"/>
    <mergeCell ref="AQ361:AR361"/>
    <mergeCell ref="AT361:AU361"/>
    <mergeCell ref="AV361:AW361"/>
    <mergeCell ref="AX361:AY361"/>
    <mergeCell ref="BB361:BC361"/>
    <mergeCell ref="BD361:BE361"/>
    <mergeCell ref="D362:E362"/>
    <mergeCell ref="F362:H362"/>
    <mergeCell ref="J362:L362"/>
    <mergeCell ref="M362:N362"/>
    <mergeCell ref="O362:P362"/>
    <mergeCell ref="Q362:S362"/>
    <mergeCell ref="U362:V362"/>
    <mergeCell ref="W362:X362"/>
    <mergeCell ref="Y362:AB362"/>
    <mergeCell ref="AD362:AF362"/>
    <mergeCell ref="AG362:AI362"/>
    <mergeCell ref="AJ362:AK362"/>
    <mergeCell ref="AN362:AP362"/>
    <mergeCell ref="AQ362:AR362"/>
    <mergeCell ref="AT362:AU362"/>
    <mergeCell ref="AV362:AW362"/>
    <mergeCell ref="AX362:AY362"/>
    <mergeCell ref="BB362:BC362"/>
    <mergeCell ref="BD362:BE362"/>
    <mergeCell ref="D359:E359"/>
    <mergeCell ref="F359:H359"/>
    <mergeCell ref="J359:L359"/>
    <mergeCell ref="M359:N359"/>
    <mergeCell ref="O359:P359"/>
    <mergeCell ref="Q359:S359"/>
    <mergeCell ref="U359:V359"/>
    <mergeCell ref="W359:X359"/>
    <mergeCell ref="Y359:AB359"/>
    <mergeCell ref="AD359:AF359"/>
    <mergeCell ref="AG359:AI359"/>
    <mergeCell ref="AJ359:AK359"/>
    <mergeCell ref="AN359:AP359"/>
    <mergeCell ref="AQ359:AR359"/>
    <mergeCell ref="AT359:AU359"/>
    <mergeCell ref="AV359:AW359"/>
    <mergeCell ref="AX359:AY359"/>
    <mergeCell ref="BB359:BC359"/>
    <mergeCell ref="BD359:BE359"/>
    <mergeCell ref="D360:E360"/>
    <mergeCell ref="F360:H360"/>
    <mergeCell ref="J360:L360"/>
    <mergeCell ref="M360:N360"/>
    <mergeCell ref="O360:P360"/>
    <mergeCell ref="Q360:S360"/>
    <mergeCell ref="U360:V360"/>
    <mergeCell ref="W360:X360"/>
    <mergeCell ref="Y360:AB360"/>
    <mergeCell ref="AD360:AF360"/>
    <mergeCell ref="AG360:AI360"/>
    <mergeCell ref="AJ360:AK360"/>
    <mergeCell ref="AN360:AP360"/>
    <mergeCell ref="AQ360:AR360"/>
    <mergeCell ref="AT360:AU360"/>
    <mergeCell ref="AV360:AW360"/>
    <mergeCell ref="AX360:AY360"/>
    <mergeCell ref="BB360:BC360"/>
    <mergeCell ref="BD360:BE360"/>
    <mergeCell ref="D357:E357"/>
    <mergeCell ref="F357:H357"/>
    <mergeCell ref="J357:L357"/>
    <mergeCell ref="M357:N357"/>
    <mergeCell ref="O357:P357"/>
    <mergeCell ref="Q357:S357"/>
    <mergeCell ref="U357:V357"/>
    <mergeCell ref="W357:X357"/>
    <mergeCell ref="Y357:AB357"/>
    <mergeCell ref="AD357:AF357"/>
    <mergeCell ref="AG357:AI357"/>
    <mergeCell ref="AJ357:AK357"/>
    <mergeCell ref="AN357:AP357"/>
    <mergeCell ref="AQ357:AR357"/>
    <mergeCell ref="AT357:AU357"/>
    <mergeCell ref="AV357:AW357"/>
    <mergeCell ref="AX357:AY357"/>
    <mergeCell ref="BB357:BC357"/>
    <mergeCell ref="BD357:BE357"/>
    <mergeCell ref="D358:E358"/>
    <mergeCell ref="F358:H358"/>
    <mergeCell ref="J358:L358"/>
    <mergeCell ref="M358:N358"/>
    <mergeCell ref="O358:P358"/>
    <mergeCell ref="Q358:S358"/>
    <mergeCell ref="U358:V358"/>
    <mergeCell ref="W358:X358"/>
    <mergeCell ref="Y358:AB358"/>
    <mergeCell ref="AD358:AF358"/>
    <mergeCell ref="AG358:AI358"/>
    <mergeCell ref="AJ358:AK358"/>
    <mergeCell ref="AN358:AP358"/>
    <mergeCell ref="AQ358:AR358"/>
    <mergeCell ref="AT358:AU358"/>
    <mergeCell ref="AV358:AW358"/>
    <mergeCell ref="AX358:AY358"/>
    <mergeCell ref="BB358:BC358"/>
    <mergeCell ref="BD358:BE358"/>
    <mergeCell ref="D355:E355"/>
    <mergeCell ref="F355:H355"/>
    <mergeCell ref="J355:L355"/>
    <mergeCell ref="M355:N355"/>
    <mergeCell ref="O355:P355"/>
    <mergeCell ref="Q355:S355"/>
    <mergeCell ref="U355:V355"/>
    <mergeCell ref="W355:X355"/>
    <mergeCell ref="Y355:AB355"/>
    <mergeCell ref="AD355:AF355"/>
    <mergeCell ref="AG355:AI355"/>
    <mergeCell ref="AJ355:AK355"/>
    <mergeCell ref="AN355:AP355"/>
    <mergeCell ref="AQ355:AR355"/>
    <mergeCell ref="AT355:AU355"/>
    <mergeCell ref="AV355:AW355"/>
    <mergeCell ref="AX355:AY355"/>
    <mergeCell ref="BB355:BC355"/>
    <mergeCell ref="BD355:BE355"/>
    <mergeCell ref="D356:E356"/>
    <mergeCell ref="F356:H356"/>
    <mergeCell ref="J356:L356"/>
    <mergeCell ref="M356:N356"/>
    <mergeCell ref="O356:P356"/>
    <mergeCell ref="Q356:S356"/>
    <mergeCell ref="U356:V356"/>
    <mergeCell ref="W356:X356"/>
    <mergeCell ref="Y356:AB356"/>
    <mergeCell ref="AD356:AF356"/>
    <mergeCell ref="AG356:AI356"/>
    <mergeCell ref="AJ356:AK356"/>
    <mergeCell ref="AN356:AP356"/>
    <mergeCell ref="AQ356:AR356"/>
    <mergeCell ref="AT356:AU356"/>
    <mergeCell ref="AV356:AW356"/>
    <mergeCell ref="AX356:AY356"/>
    <mergeCell ref="BB356:BC356"/>
    <mergeCell ref="BD356:BE356"/>
    <mergeCell ref="D353:E353"/>
    <mergeCell ref="F353:H353"/>
    <mergeCell ref="J353:L353"/>
    <mergeCell ref="M353:N353"/>
    <mergeCell ref="O353:P353"/>
    <mergeCell ref="Q353:S353"/>
    <mergeCell ref="U353:V353"/>
    <mergeCell ref="W353:X353"/>
    <mergeCell ref="Y353:AB353"/>
    <mergeCell ref="AD353:AF353"/>
    <mergeCell ref="AG353:AI353"/>
    <mergeCell ref="AJ353:AK353"/>
    <mergeCell ref="AN353:AP353"/>
    <mergeCell ref="AQ353:AR353"/>
    <mergeCell ref="AT353:AU353"/>
    <mergeCell ref="AV353:AW353"/>
    <mergeCell ref="AX353:AY353"/>
    <mergeCell ref="BB353:BC353"/>
    <mergeCell ref="BD353:BE353"/>
    <mergeCell ref="D354:E354"/>
    <mergeCell ref="F354:H354"/>
    <mergeCell ref="J354:L354"/>
    <mergeCell ref="M354:N354"/>
    <mergeCell ref="O354:P354"/>
    <mergeCell ref="Q354:S354"/>
    <mergeCell ref="U354:V354"/>
    <mergeCell ref="W354:X354"/>
    <mergeCell ref="Y354:AB354"/>
    <mergeCell ref="AD354:AF354"/>
    <mergeCell ref="AG354:AI354"/>
    <mergeCell ref="AJ354:AK354"/>
    <mergeCell ref="AN354:AP354"/>
    <mergeCell ref="AQ354:AR354"/>
    <mergeCell ref="AT354:AU354"/>
    <mergeCell ref="AV354:AW354"/>
    <mergeCell ref="AX354:AY354"/>
    <mergeCell ref="BB354:BC354"/>
    <mergeCell ref="BD354:BE354"/>
    <mergeCell ref="D351:E351"/>
    <mergeCell ref="F351:H351"/>
    <mergeCell ref="J351:L351"/>
    <mergeCell ref="M351:N351"/>
    <mergeCell ref="O351:P351"/>
    <mergeCell ref="Q351:S351"/>
    <mergeCell ref="U351:V351"/>
    <mergeCell ref="W351:X351"/>
    <mergeCell ref="Y351:AB351"/>
    <mergeCell ref="AD351:AF351"/>
    <mergeCell ref="AG351:AI351"/>
    <mergeCell ref="AJ351:AK351"/>
    <mergeCell ref="AN351:AP351"/>
    <mergeCell ref="AQ351:AR351"/>
    <mergeCell ref="AT351:AU351"/>
    <mergeCell ref="AV351:AW351"/>
    <mergeCell ref="AX351:AY351"/>
    <mergeCell ref="BB351:BC351"/>
    <mergeCell ref="BD351:BE351"/>
    <mergeCell ref="D352:E352"/>
    <mergeCell ref="F352:H352"/>
    <mergeCell ref="J352:L352"/>
    <mergeCell ref="M352:N352"/>
    <mergeCell ref="O352:P352"/>
    <mergeCell ref="Q352:S352"/>
    <mergeCell ref="U352:V352"/>
    <mergeCell ref="W352:X352"/>
    <mergeCell ref="Y352:AB352"/>
    <mergeCell ref="AD352:AF352"/>
    <mergeCell ref="AG352:AI352"/>
    <mergeCell ref="AJ352:AK352"/>
    <mergeCell ref="AN352:AP352"/>
    <mergeCell ref="AQ352:AR352"/>
    <mergeCell ref="AT352:AU352"/>
    <mergeCell ref="AV352:AW352"/>
    <mergeCell ref="AX352:AY352"/>
    <mergeCell ref="BB352:BC352"/>
    <mergeCell ref="BD352:BE352"/>
    <mergeCell ref="D349:E349"/>
    <mergeCell ref="F349:H349"/>
    <mergeCell ref="J349:L349"/>
    <mergeCell ref="M349:N349"/>
    <mergeCell ref="O349:P349"/>
    <mergeCell ref="Q349:S349"/>
    <mergeCell ref="U349:V349"/>
    <mergeCell ref="W349:X349"/>
    <mergeCell ref="Y349:AB349"/>
    <mergeCell ref="AD349:AF349"/>
    <mergeCell ref="AG349:AI349"/>
    <mergeCell ref="AJ349:AK349"/>
    <mergeCell ref="AN349:AP349"/>
    <mergeCell ref="AQ349:AR349"/>
    <mergeCell ref="AT349:AU349"/>
    <mergeCell ref="AV349:AW349"/>
    <mergeCell ref="AX349:AY349"/>
    <mergeCell ref="BB349:BC349"/>
    <mergeCell ref="BD349:BE349"/>
    <mergeCell ref="D350:E350"/>
    <mergeCell ref="F350:H350"/>
    <mergeCell ref="J350:L350"/>
    <mergeCell ref="M350:N350"/>
    <mergeCell ref="O350:P350"/>
    <mergeCell ref="Q350:S350"/>
    <mergeCell ref="U350:V350"/>
    <mergeCell ref="W350:X350"/>
    <mergeCell ref="Y350:AB350"/>
    <mergeCell ref="AD350:AF350"/>
    <mergeCell ref="AG350:AI350"/>
    <mergeCell ref="AJ350:AK350"/>
    <mergeCell ref="AN350:AP350"/>
    <mergeCell ref="AQ350:AR350"/>
    <mergeCell ref="AT350:AU350"/>
    <mergeCell ref="AV350:AW350"/>
    <mergeCell ref="AX350:AY350"/>
    <mergeCell ref="BB350:BC350"/>
    <mergeCell ref="BD350:BE350"/>
    <mergeCell ref="D347:E347"/>
    <mergeCell ref="F347:H347"/>
    <mergeCell ref="J347:L347"/>
    <mergeCell ref="M347:N347"/>
    <mergeCell ref="O347:P347"/>
    <mergeCell ref="Q347:S347"/>
    <mergeCell ref="U347:V347"/>
    <mergeCell ref="W347:X347"/>
    <mergeCell ref="Y347:AB347"/>
    <mergeCell ref="AD347:AF347"/>
    <mergeCell ref="AG347:AI347"/>
    <mergeCell ref="AJ347:AK347"/>
    <mergeCell ref="AN347:AP347"/>
    <mergeCell ref="AQ347:AR347"/>
    <mergeCell ref="AT347:AU347"/>
    <mergeCell ref="AV347:AW347"/>
    <mergeCell ref="AX347:AY347"/>
    <mergeCell ref="BB347:BC347"/>
    <mergeCell ref="BD347:BE347"/>
    <mergeCell ref="D348:E348"/>
    <mergeCell ref="F348:H348"/>
    <mergeCell ref="J348:L348"/>
    <mergeCell ref="M348:N348"/>
    <mergeCell ref="O348:P348"/>
    <mergeCell ref="Q348:S348"/>
    <mergeCell ref="U348:V348"/>
    <mergeCell ref="W348:X348"/>
    <mergeCell ref="Y348:AB348"/>
    <mergeCell ref="AD348:AF348"/>
    <mergeCell ref="AG348:AI348"/>
    <mergeCell ref="AJ348:AK348"/>
    <mergeCell ref="AN348:AP348"/>
    <mergeCell ref="AQ348:AR348"/>
    <mergeCell ref="AT348:AU348"/>
    <mergeCell ref="AV348:AW348"/>
    <mergeCell ref="AX348:AY348"/>
    <mergeCell ref="BB348:BC348"/>
    <mergeCell ref="BD348:BE348"/>
    <mergeCell ref="D345:E345"/>
    <mergeCell ref="F345:H345"/>
    <mergeCell ref="J345:L345"/>
    <mergeCell ref="M345:N345"/>
    <mergeCell ref="O345:P345"/>
    <mergeCell ref="Q345:S345"/>
    <mergeCell ref="U345:V345"/>
    <mergeCell ref="W345:X345"/>
    <mergeCell ref="Y345:AB345"/>
    <mergeCell ref="AD345:AF345"/>
    <mergeCell ref="AG345:AI345"/>
    <mergeCell ref="AJ345:AK345"/>
    <mergeCell ref="AN345:AP345"/>
    <mergeCell ref="AQ345:AR345"/>
    <mergeCell ref="AT345:AU345"/>
    <mergeCell ref="AV345:AW345"/>
    <mergeCell ref="AX345:AY345"/>
    <mergeCell ref="BB345:BC345"/>
    <mergeCell ref="BD345:BE345"/>
    <mergeCell ref="D346:E346"/>
    <mergeCell ref="F346:H346"/>
    <mergeCell ref="J346:L346"/>
    <mergeCell ref="M346:N346"/>
    <mergeCell ref="O346:P346"/>
    <mergeCell ref="Q346:S346"/>
    <mergeCell ref="U346:V346"/>
    <mergeCell ref="W346:X346"/>
    <mergeCell ref="Y346:AB346"/>
    <mergeCell ref="AD346:AF346"/>
    <mergeCell ref="AG346:AI346"/>
    <mergeCell ref="AJ346:AK346"/>
    <mergeCell ref="AN346:AP346"/>
    <mergeCell ref="AQ346:AR346"/>
    <mergeCell ref="AT346:AU346"/>
    <mergeCell ref="AV346:AW346"/>
    <mergeCell ref="AX346:AY346"/>
    <mergeCell ref="BB346:BC346"/>
    <mergeCell ref="BD346:BE346"/>
    <mergeCell ref="D343:E343"/>
    <mergeCell ref="F343:H343"/>
    <mergeCell ref="J343:L343"/>
    <mergeCell ref="M343:N343"/>
    <mergeCell ref="O343:P343"/>
    <mergeCell ref="Q343:S343"/>
    <mergeCell ref="U343:V343"/>
    <mergeCell ref="W343:X343"/>
    <mergeCell ref="Y343:AB343"/>
    <mergeCell ref="AD343:AF343"/>
    <mergeCell ref="AG343:AI343"/>
    <mergeCell ref="AJ343:AK343"/>
    <mergeCell ref="AN343:AP343"/>
    <mergeCell ref="AQ343:AR343"/>
    <mergeCell ref="AT343:AU343"/>
    <mergeCell ref="AV343:AW343"/>
    <mergeCell ref="AX343:AY343"/>
    <mergeCell ref="BB343:BC343"/>
    <mergeCell ref="BD343:BE343"/>
    <mergeCell ref="D344:E344"/>
    <mergeCell ref="F344:H344"/>
    <mergeCell ref="J344:L344"/>
    <mergeCell ref="M344:N344"/>
    <mergeCell ref="O344:P344"/>
    <mergeCell ref="Q344:S344"/>
    <mergeCell ref="U344:V344"/>
    <mergeCell ref="W344:X344"/>
    <mergeCell ref="Y344:AB344"/>
    <mergeCell ref="AD344:AF344"/>
    <mergeCell ref="AG344:AI344"/>
    <mergeCell ref="AJ344:AK344"/>
    <mergeCell ref="AN344:AP344"/>
    <mergeCell ref="AQ344:AR344"/>
    <mergeCell ref="AT344:AU344"/>
    <mergeCell ref="AV344:AW344"/>
    <mergeCell ref="AX344:AY344"/>
    <mergeCell ref="BB344:BC344"/>
    <mergeCell ref="BD344:BE344"/>
    <mergeCell ref="B339:BE339"/>
    <mergeCell ref="B340:B341"/>
    <mergeCell ref="C340:P340"/>
    <mergeCell ref="Q340:AF340"/>
    <mergeCell ref="AG340:AS340"/>
    <mergeCell ref="AT340:BE340"/>
    <mergeCell ref="C341:L341"/>
    <mergeCell ref="M341:P341"/>
    <mergeCell ref="Q341:AB341"/>
    <mergeCell ref="AC341:AF341"/>
    <mergeCell ref="AG341:AP341"/>
    <mergeCell ref="AQ341:AS341"/>
    <mergeCell ref="AT341:BA341"/>
    <mergeCell ref="BB341:BE341"/>
    <mergeCell ref="D342:E342"/>
    <mergeCell ref="F342:H342"/>
    <mergeCell ref="J342:L342"/>
    <mergeCell ref="M342:N342"/>
    <mergeCell ref="O342:P342"/>
    <mergeCell ref="Q342:S342"/>
    <mergeCell ref="U342:V342"/>
    <mergeCell ref="W342:X342"/>
    <mergeCell ref="Y342:AB342"/>
    <mergeCell ref="AD342:AF342"/>
    <mergeCell ref="AG342:AI342"/>
    <mergeCell ref="AJ342:AK342"/>
    <mergeCell ref="AN342:AP342"/>
    <mergeCell ref="AQ342:AR342"/>
    <mergeCell ref="AT342:AU342"/>
    <mergeCell ref="AV342:AW342"/>
    <mergeCell ref="AX342:AY342"/>
    <mergeCell ref="BB342:BC342"/>
    <mergeCell ref="BD342:BE342"/>
    <mergeCell ref="D337:E337"/>
    <mergeCell ref="F337:H337"/>
    <mergeCell ref="J337:L337"/>
    <mergeCell ref="M337:N337"/>
    <mergeCell ref="O337:P337"/>
    <mergeCell ref="Q337:S337"/>
    <mergeCell ref="U337:V337"/>
    <mergeCell ref="W337:X337"/>
    <mergeCell ref="Y337:AB337"/>
    <mergeCell ref="AD337:AF337"/>
    <mergeCell ref="AG337:AI337"/>
    <mergeCell ref="AJ337:AK337"/>
    <mergeCell ref="AN337:AP337"/>
    <mergeCell ref="AQ337:AR337"/>
    <mergeCell ref="AT337:AU337"/>
    <mergeCell ref="AV337:AW337"/>
    <mergeCell ref="AX337:AY337"/>
    <mergeCell ref="BB337:BC337"/>
    <mergeCell ref="BD337:BE337"/>
    <mergeCell ref="D338:E338"/>
    <mergeCell ref="F338:H338"/>
    <mergeCell ref="J338:L338"/>
    <mergeCell ref="M338:N338"/>
    <mergeCell ref="O338:P338"/>
    <mergeCell ref="Q338:S338"/>
    <mergeCell ref="U338:V338"/>
    <mergeCell ref="W338:X338"/>
    <mergeCell ref="Y338:AB338"/>
    <mergeCell ref="AD338:AF338"/>
    <mergeCell ref="AG338:AI338"/>
    <mergeCell ref="AJ338:AK338"/>
    <mergeCell ref="AN338:AP338"/>
    <mergeCell ref="AQ338:AR338"/>
    <mergeCell ref="AT338:AU338"/>
    <mergeCell ref="AV338:AW338"/>
    <mergeCell ref="AX338:AY338"/>
    <mergeCell ref="BB338:BC338"/>
    <mergeCell ref="BD338:BE338"/>
    <mergeCell ref="D335:E335"/>
    <mergeCell ref="F335:H335"/>
    <mergeCell ref="J335:L335"/>
    <mergeCell ref="M335:N335"/>
    <mergeCell ref="O335:P335"/>
    <mergeCell ref="Q335:S335"/>
    <mergeCell ref="U335:V335"/>
    <mergeCell ref="W335:X335"/>
    <mergeCell ref="Y335:AB335"/>
    <mergeCell ref="AD335:AF335"/>
    <mergeCell ref="AG335:AI335"/>
    <mergeCell ref="AJ335:AK335"/>
    <mergeCell ref="AN335:AP335"/>
    <mergeCell ref="AQ335:AR335"/>
    <mergeCell ref="AT335:AU335"/>
    <mergeCell ref="AV335:AW335"/>
    <mergeCell ref="AX335:AY335"/>
    <mergeCell ref="BB335:BC335"/>
    <mergeCell ref="BD335:BE335"/>
    <mergeCell ref="D336:E336"/>
    <mergeCell ref="F336:H336"/>
    <mergeCell ref="J336:L336"/>
    <mergeCell ref="M336:N336"/>
    <mergeCell ref="O336:P336"/>
    <mergeCell ref="Q336:S336"/>
    <mergeCell ref="U336:V336"/>
    <mergeCell ref="W336:X336"/>
    <mergeCell ref="Y336:AB336"/>
    <mergeCell ref="AD336:AF336"/>
    <mergeCell ref="AG336:AI336"/>
    <mergeCell ref="AJ336:AK336"/>
    <mergeCell ref="AN336:AP336"/>
    <mergeCell ref="AQ336:AR336"/>
    <mergeCell ref="AT336:AU336"/>
    <mergeCell ref="AV336:AW336"/>
    <mergeCell ref="AX336:AY336"/>
    <mergeCell ref="BB336:BC336"/>
    <mergeCell ref="BD336:BE336"/>
    <mergeCell ref="D333:E333"/>
    <mergeCell ref="F333:H333"/>
    <mergeCell ref="J333:L333"/>
    <mergeCell ref="M333:N333"/>
    <mergeCell ref="O333:P333"/>
    <mergeCell ref="Q333:S333"/>
    <mergeCell ref="U333:V333"/>
    <mergeCell ref="W333:X333"/>
    <mergeCell ref="Y333:AB333"/>
    <mergeCell ref="AD333:AF333"/>
    <mergeCell ref="AG333:AI333"/>
    <mergeCell ref="AJ333:AK333"/>
    <mergeCell ref="AN333:AP333"/>
    <mergeCell ref="AQ333:AR333"/>
    <mergeCell ref="AT333:AU333"/>
    <mergeCell ref="AV333:AW333"/>
    <mergeCell ref="AX333:AY333"/>
    <mergeCell ref="BB333:BC333"/>
    <mergeCell ref="BD333:BE333"/>
    <mergeCell ref="D334:E334"/>
    <mergeCell ref="F334:H334"/>
    <mergeCell ref="J334:L334"/>
    <mergeCell ref="M334:N334"/>
    <mergeCell ref="O334:P334"/>
    <mergeCell ref="Q334:S334"/>
    <mergeCell ref="U334:V334"/>
    <mergeCell ref="W334:X334"/>
    <mergeCell ref="Y334:AB334"/>
    <mergeCell ref="AD334:AF334"/>
    <mergeCell ref="AG334:AI334"/>
    <mergeCell ref="AJ334:AK334"/>
    <mergeCell ref="AN334:AP334"/>
    <mergeCell ref="AQ334:AR334"/>
    <mergeCell ref="AT334:AU334"/>
    <mergeCell ref="AV334:AW334"/>
    <mergeCell ref="AX334:AY334"/>
    <mergeCell ref="BB334:BC334"/>
    <mergeCell ref="BD334:BE334"/>
    <mergeCell ref="D331:E331"/>
    <mergeCell ref="F331:H331"/>
    <mergeCell ref="J331:L331"/>
    <mergeCell ref="M331:N331"/>
    <mergeCell ref="O331:P331"/>
    <mergeCell ref="Q331:S331"/>
    <mergeCell ref="U331:V331"/>
    <mergeCell ref="W331:X331"/>
    <mergeCell ref="Y331:AB331"/>
    <mergeCell ref="AD331:AF331"/>
    <mergeCell ref="AG331:AI331"/>
    <mergeCell ref="AJ331:AK331"/>
    <mergeCell ref="AN331:AP331"/>
    <mergeCell ref="AQ331:AR331"/>
    <mergeCell ref="AT331:AU331"/>
    <mergeCell ref="AV331:AW331"/>
    <mergeCell ref="AX331:AY331"/>
    <mergeCell ref="BB331:BC331"/>
    <mergeCell ref="BD331:BE331"/>
    <mergeCell ref="D332:E332"/>
    <mergeCell ref="F332:H332"/>
    <mergeCell ref="J332:L332"/>
    <mergeCell ref="M332:N332"/>
    <mergeCell ref="O332:P332"/>
    <mergeCell ref="Q332:S332"/>
    <mergeCell ref="U332:V332"/>
    <mergeCell ref="W332:X332"/>
    <mergeCell ref="Y332:AB332"/>
    <mergeCell ref="AD332:AF332"/>
    <mergeCell ref="AG332:AI332"/>
    <mergeCell ref="AJ332:AK332"/>
    <mergeCell ref="AN332:AP332"/>
    <mergeCell ref="AQ332:AR332"/>
    <mergeCell ref="AT332:AU332"/>
    <mergeCell ref="AV332:AW332"/>
    <mergeCell ref="AX332:AY332"/>
    <mergeCell ref="BB332:BC332"/>
    <mergeCell ref="BD332:BE332"/>
    <mergeCell ref="D329:E329"/>
    <mergeCell ref="F329:H329"/>
    <mergeCell ref="J329:L329"/>
    <mergeCell ref="M329:N329"/>
    <mergeCell ref="O329:P329"/>
    <mergeCell ref="Q329:S329"/>
    <mergeCell ref="U329:V329"/>
    <mergeCell ref="W329:X329"/>
    <mergeCell ref="Y329:AB329"/>
    <mergeCell ref="AD329:AF329"/>
    <mergeCell ref="AG329:AI329"/>
    <mergeCell ref="AJ329:AK329"/>
    <mergeCell ref="AN329:AP329"/>
    <mergeCell ref="AQ329:AR329"/>
    <mergeCell ref="AT329:AU329"/>
    <mergeCell ref="AV329:AW329"/>
    <mergeCell ref="AX329:AY329"/>
    <mergeCell ref="BB329:BC329"/>
    <mergeCell ref="BD329:BE329"/>
    <mergeCell ref="D330:E330"/>
    <mergeCell ref="F330:H330"/>
    <mergeCell ref="J330:L330"/>
    <mergeCell ref="M330:N330"/>
    <mergeCell ref="O330:P330"/>
    <mergeCell ref="Q330:S330"/>
    <mergeCell ref="U330:V330"/>
    <mergeCell ref="W330:X330"/>
    <mergeCell ref="Y330:AB330"/>
    <mergeCell ref="AD330:AF330"/>
    <mergeCell ref="AG330:AI330"/>
    <mergeCell ref="AJ330:AK330"/>
    <mergeCell ref="AN330:AP330"/>
    <mergeCell ref="AQ330:AR330"/>
    <mergeCell ref="AT330:AU330"/>
    <mergeCell ref="AV330:AW330"/>
    <mergeCell ref="AX330:AY330"/>
    <mergeCell ref="BB330:BC330"/>
    <mergeCell ref="BD330:BE330"/>
    <mergeCell ref="D327:E327"/>
    <mergeCell ref="F327:H327"/>
    <mergeCell ref="J327:L327"/>
    <mergeCell ref="M327:N327"/>
    <mergeCell ref="O327:P327"/>
    <mergeCell ref="Q327:S327"/>
    <mergeCell ref="U327:V327"/>
    <mergeCell ref="W327:X327"/>
    <mergeCell ref="Y327:AB327"/>
    <mergeCell ref="AD327:AF327"/>
    <mergeCell ref="AG327:AI327"/>
    <mergeCell ref="AJ327:AK327"/>
    <mergeCell ref="AN327:AP327"/>
    <mergeCell ref="AQ327:AR327"/>
    <mergeCell ref="AT327:AU327"/>
    <mergeCell ref="AV327:AW327"/>
    <mergeCell ref="AX327:AY327"/>
    <mergeCell ref="BB327:BC327"/>
    <mergeCell ref="BD327:BE327"/>
    <mergeCell ref="D328:E328"/>
    <mergeCell ref="F328:H328"/>
    <mergeCell ref="J328:L328"/>
    <mergeCell ref="M328:N328"/>
    <mergeCell ref="O328:P328"/>
    <mergeCell ref="Q328:S328"/>
    <mergeCell ref="U328:V328"/>
    <mergeCell ref="W328:X328"/>
    <mergeCell ref="Y328:AB328"/>
    <mergeCell ref="AD328:AF328"/>
    <mergeCell ref="AG328:AI328"/>
    <mergeCell ref="AJ328:AK328"/>
    <mergeCell ref="AN328:AP328"/>
    <mergeCell ref="AQ328:AR328"/>
    <mergeCell ref="AT328:AU328"/>
    <mergeCell ref="AV328:AW328"/>
    <mergeCell ref="AX328:AY328"/>
    <mergeCell ref="BB328:BC328"/>
    <mergeCell ref="BD328:BE328"/>
    <mergeCell ref="D325:E325"/>
    <mergeCell ref="F325:H325"/>
    <mergeCell ref="J325:L325"/>
    <mergeCell ref="M325:N325"/>
    <mergeCell ref="O325:P325"/>
    <mergeCell ref="Q325:S325"/>
    <mergeCell ref="U325:V325"/>
    <mergeCell ref="W325:X325"/>
    <mergeCell ref="Y325:AB325"/>
    <mergeCell ref="AD325:AF325"/>
    <mergeCell ref="AG325:AI325"/>
    <mergeCell ref="AJ325:AK325"/>
    <mergeCell ref="AN325:AP325"/>
    <mergeCell ref="AQ325:AR325"/>
    <mergeCell ref="AT325:AU325"/>
    <mergeCell ref="AV325:AW325"/>
    <mergeCell ref="AX325:AY325"/>
    <mergeCell ref="BB325:BC325"/>
    <mergeCell ref="BD325:BE325"/>
    <mergeCell ref="D326:E326"/>
    <mergeCell ref="F326:H326"/>
    <mergeCell ref="J326:L326"/>
    <mergeCell ref="M326:N326"/>
    <mergeCell ref="O326:P326"/>
    <mergeCell ref="Q326:S326"/>
    <mergeCell ref="U326:V326"/>
    <mergeCell ref="W326:X326"/>
    <mergeCell ref="Y326:AB326"/>
    <mergeCell ref="AD326:AF326"/>
    <mergeCell ref="AG326:AI326"/>
    <mergeCell ref="AJ326:AK326"/>
    <mergeCell ref="AN326:AP326"/>
    <mergeCell ref="AQ326:AR326"/>
    <mergeCell ref="AT326:AU326"/>
    <mergeCell ref="AV326:AW326"/>
    <mergeCell ref="AX326:AY326"/>
    <mergeCell ref="BB326:BC326"/>
    <mergeCell ref="BD326:BE326"/>
    <mergeCell ref="D323:E323"/>
    <mergeCell ref="F323:H323"/>
    <mergeCell ref="J323:L323"/>
    <mergeCell ref="M323:N323"/>
    <mergeCell ref="O323:P323"/>
    <mergeCell ref="Q323:S323"/>
    <mergeCell ref="U323:V323"/>
    <mergeCell ref="W323:X323"/>
    <mergeCell ref="Y323:AB323"/>
    <mergeCell ref="AD323:AF323"/>
    <mergeCell ref="AG323:AI323"/>
    <mergeCell ref="AJ323:AK323"/>
    <mergeCell ref="AN323:AP323"/>
    <mergeCell ref="AQ323:AR323"/>
    <mergeCell ref="AT323:AU323"/>
    <mergeCell ref="AV323:AW323"/>
    <mergeCell ref="AX323:AY323"/>
    <mergeCell ref="BB323:BC323"/>
    <mergeCell ref="BD323:BE323"/>
    <mergeCell ref="D324:E324"/>
    <mergeCell ref="F324:H324"/>
    <mergeCell ref="J324:L324"/>
    <mergeCell ref="M324:N324"/>
    <mergeCell ref="O324:P324"/>
    <mergeCell ref="Q324:S324"/>
    <mergeCell ref="U324:V324"/>
    <mergeCell ref="W324:X324"/>
    <mergeCell ref="Y324:AB324"/>
    <mergeCell ref="AD324:AF324"/>
    <mergeCell ref="AG324:AI324"/>
    <mergeCell ref="AJ324:AK324"/>
    <mergeCell ref="AN324:AP324"/>
    <mergeCell ref="AQ324:AR324"/>
    <mergeCell ref="AT324:AU324"/>
    <mergeCell ref="AV324:AW324"/>
    <mergeCell ref="AX324:AY324"/>
    <mergeCell ref="BB324:BC324"/>
    <mergeCell ref="BD324:BE324"/>
    <mergeCell ref="D321:E321"/>
    <mergeCell ref="F321:H321"/>
    <mergeCell ref="J321:L321"/>
    <mergeCell ref="M321:N321"/>
    <mergeCell ref="O321:P321"/>
    <mergeCell ref="Q321:S321"/>
    <mergeCell ref="U321:V321"/>
    <mergeCell ref="W321:X321"/>
    <mergeCell ref="Y321:AB321"/>
    <mergeCell ref="AD321:AF321"/>
    <mergeCell ref="AG321:AI321"/>
    <mergeCell ref="AJ321:AK321"/>
    <mergeCell ref="AN321:AP321"/>
    <mergeCell ref="AQ321:AR321"/>
    <mergeCell ref="AT321:AU321"/>
    <mergeCell ref="AV321:AW321"/>
    <mergeCell ref="AX321:AY321"/>
    <mergeCell ref="BB321:BC321"/>
    <mergeCell ref="BD321:BE321"/>
    <mergeCell ref="D322:E322"/>
    <mergeCell ref="F322:H322"/>
    <mergeCell ref="J322:L322"/>
    <mergeCell ref="M322:N322"/>
    <mergeCell ref="O322:P322"/>
    <mergeCell ref="Q322:S322"/>
    <mergeCell ref="U322:V322"/>
    <mergeCell ref="W322:X322"/>
    <mergeCell ref="Y322:AB322"/>
    <mergeCell ref="AD322:AF322"/>
    <mergeCell ref="AG322:AI322"/>
    <mergeCell ref="AJ322:AK322"/>
    <mergeCell ref="AN322:AP322"/>
    <mergeCell ref="AQ322:AR322"/>
    <mergeCell ref="AT322:AU322"/>
    <mergeCell ref="AV322:AW322"/>
    <mergeCell ref="AX322:AY322"/>
    <mergeCell ref="BB322:BC322"/>
    <mergeCell ref="BD322:BE322"/>
    <mergeCell ref="D319:E319"/>
    <mergeCell ref="F319:H319"/>
    <mergeCell ref="J319:L319"/>
    <mergeCell ref="M319:N319"/>
    <mergeCell ref="O319:P319"/>
    <mergeCell ref="Q319:S319"/>
    <mergeCell ref="U319:V319"/>
    <mergeCell ref="W319:X319"/>
    <mergeCell ref="Y319:AB319"/>
    <mergeCell ref="AD319:AF319"/>
    <mergeCell ref="AG319:AI319"/>
    <mergeCell ref="AJ319:AK319"/>
    <mergeCell ref="AN319:AP319"/>
    <mergeCell ref="AQ319:AR319"/>
    <mergeCell ref="AT319:AU319"/>
    <mergeCell ref="AV319:AW319"/>
    <mergeCell ref="AX319:AY319"/>
    <mergeCell ref="BB319:BC319"/>
    <mergeCell ref="BD319:BE319"/>
    <mergeCell ref="D320:E320"/>
    <mergeCell ref="F320:H320"/>
    <mergeCell ref="J320:L320"/>
    <mergeCell ref="M320:N320"/>
    <mergeCell ref="O320:P320"/>
    <mergeCell ref="Q320:S320"/>
    <mergeCell ref="U320:V320"/>
    <mergeCell ref="W320:X320"/>
    <mergeCell ref="Y320:AB320"/>
    <mergeCell ref="AD320:AF320"/>
    <mergeCell ref="AG320:AI320"/>
    <mergeCell ref="AJ320:AK320"/>
    <mergeCell ref="AN320:AP320"/>
    <mergeCell ref="AQ320:AR320"/>
    <mergeCell ref="AT320:AU320"/>
    <mergeCell ref="AV320:AW320"/>
    <mergeCell ref="AX320:AY320"/>
    <mergeCell ref="BB320:BC320"/>
    <mergeCell ref="BD320:BE320"/>
    <mergeCell ref="D317:E317"/>
    <mergeCell ref="F317:H317"/>
    <mergeCell ref="J317:L317"/>
    <mergeCell ref="M317:N317"/>
    <mergeCell ref="O317:P317"/>
    <mergeCell ref="Q317:S317"/>
    <mergeCell ref="U317:V317"/>
    <mergeCell ref="W317:X317"/>
    <mergeCell ref="Y317:AB317"/>
    <mergeCell ref="AD317:AF317"/>
    <mergeCell ref="AG317:AI317"/>
    <mergeCell ref="AJ317:AK317"/>
    <mergeCell ref="AN317:AP317"/>
    <mergeCell ref="AQ317:AR317"/>
    <mergeCell ref="AT317:AU317"/>
    <mergeCell ref="AV317:AW317"/>
    <mergeCell ref="AX317:AY317"/>
    <mergeCell ref="BB317:BC317"/>
    <mergeCell ref="BD317:BE317"/>
    <mergeCell ref="D318:E318"/>
    <mergeCell ref="F318:H318"/>
    <mergeCell ref="J318:L318"/>
    <mergeCell ref="M318:N318"/>
    <mergeCell ref="O318:P318"/>
    <mergeCell ref="Q318:S318"/>
    <mergeCell ref="U318:V318"/>
    <mergeCell ref="W318:X318"/>
    <mergeCell ref="Y318:AB318"/>
    <mergeCell ref="AD318:AF318"/>
    <mergeCell ref="AG318:AI318"/>
    <mergeCell ref="AJ318:AK318"/>
    <mergeCell ref="AN318:AP318"/>
    <mergeCell ref="AQ318:AR318"/>
    <mergeCell ref="AT318:AU318"/>
    <mergeCell ref="AV318:AW318"/>
    <mergeCell ref="AX318:AY318"/>
    <mergeCell ref="BB318:BC318"/>
    <mergeCell ref="BD318:BE318"/>
    <mergeCell ref="D315:E315"/>
    <mergeCell ref="F315:H315"/>
    <mergeCell ref="J315:L315"/>
    <mergeCell ref="M315:N315"/>
    <mergeCell ref="O315:P315"/>
    <mergeCell ref="Q315:S315"/>
    <mergeCell ref="U315:V315"/>
    <mergeCell ref="W315:X315"/>
    <mergeCell ref="Y315:AB315"/>
    <mergeCell ref="AD315:AF315"/>
    <mergeCell ref="AG315:AI315"/>
    <mergeCell ref="AJ315:AK315"/>
    <mergeCell ref="AN315:AP315"/>
    <mergeCell ref="AQ315:AR315"/>
    <mergeCell ref="AT315:AU315"/>
    <mergeCell ref="AV315:AW315"/>
    <mergeCell ref="AX315:AY315"/>
    <mergeCell ref="BB315:BC315"/>
    <mergeCell ref="BD315:BE315"/>
    <mergeCell ref="D316:E316"/>
    <mergeCell ref="F316:H316"/>
    <mergeCell ref="J316:L316"/>
    <mergeCell ref="M316:N316"/>
    <mergeCell ref="O316:P316"/>
    <mergeCell ref="Q316:S316"/>
    <mergeCell ref="U316:V316"/>
    <mergeCell ref="W316:X316"/>
    <mergeCell ref="Y316:AB316"/>
    <mergeCell ref="AD316:AF316"/>
    <mergeCell ref="AG316:AI316"/>
    <mergeCell ref="AJ316:AK316"/>
    <mergeCell ref="AN316:AP316"/>
    <mergeCell ref="AQ316:AR316"/>
    <mergeCell ref="AT316:AU316"/>
    <mergeCell ref="AV316:AW316"/>
    <mergeCell ref="AX316:AY316"/>
    <mergeCell ref="BB316:BC316"/>
    <mergeCell ref="BD316:BE316"/>
    <mergeCell ref="D313:E313"/>
    <mergeCell ref="F313:H313"/>
    <mergeCell ref="J313:L313"/>
    <mergeCell ref="M313:N313"/>
    <mergeCell ref="O313:P313"/>
    <mergeCell ref="Q313:S313"/>
    <mergeCell ref="U313:V313"/>
    <mergeCell ref="W313:X313"/>
    <mergeCell ref="Y313:AB313"/>
    <mergeCell ref="AD313:AF313"/>
    <mergeCell ref="AG313:AI313"/>
    <mergeCell ref="AJ313:AK313"/>
    <mergeCell ref="AN313:AP313"/>
    <mergeCell ref="AQ313:AR313"/>
    <mergeCell ref="AT313:AU313"/>
    <mergeCell ref="AV313:AW313"/>
    <mergeCell ref="AX313:AY313"/>
    <mergeCell ref="BB313:BC313"/>
    <mergeCell ref="BD313:BE313"/>
    <mergeCell ref="D314:E314"/>
    <mergeCell ref="F314:H314"/>
    <mergeCell ref="J314:L314"/>
    <mergeCell ref="M314:N314"/>
    <mergeCell ref="O314:P314"/>
    <mergeCell ref="Q314:S314"/>
    <mergeCell ref="U314:V314"/>
    <mergeCell ref="W314:X314"/>
    <mergeCell ref="Y314:AB314"/>
    <mergeCell ref="AD314:AF314"/>
    <mergeCell ref="AG314:AI314"/>
    <mergeCell ref="AJ314:AK314"/>
    <mergeCell ref="AN314:AP314"/>
    <mergeCell ref="AQ314:AR314"/>
    <mergeCell ref="AT314:AU314"/>
    <mergeCell ref="AV314:AW314"/>
    <mergeCell ref="AX314:AY314"/>
    <mergeCell ref="BB314:BC314"/>
    <mergeCell ref="BD314:BE314"/>
    <mergeCell ref="D311:E311"/>
    <mergeCell ref="F311:H311"/>
    <mergeCell ref="J311:L311"/>
    <mergeCell ref="M311:N311"/>
    <mergeCell ref="O311:P311"/>
    <mergeCell ref="Q311:S311"/>
    <mergeCell ref="U311:V311"/>
    <mergeCell ref="W311:X311"/>
    <mergeCell ref="Y311:AB311"/>
    <mergeCell ref="AD311:AF311"/>
    <mergeCell ref="AG311:AI311"/>
    <mergeCell ref="AJ311:AK311"/>
    <mergeCell ref="AN311:AP311"/>
    <mergeCell ref="AQ311:AR311"/>
    <mergeCell ref="AT311:AU311"/>
    <mergeCell ref="AV311:AW311"/>
    <mergeCell ref="AX311:AY311"/>
    <mergeCell ref="BB311:BC311"/>
    <mergeCell ref="BD311:BE311"/>
    <mergeCell ref="D312:E312"/>
    <mergeCell ref="F312:H312"/>
    <mergeCell ref="J312:L312"/>
    <mergeCell ref="M312:N312"/>
    <mergeCell ref="O312:P312"/>
    <mergeCell ref="Q312:S312"/>
    <mergeCell ref="U312:V312"/>
    <mergeCell ref="W312:X312"/>
    <mergeCell ref="Y312:AB312"/>
    <mergeCell ref="AD312:AF312"/>
    <mergeCell ref="AG312:AI312"/>
    <mergeCell ref="AJ312:AK312"/>
    <mergeCell ref="AN312:AP312"/>
    <mergeCell ref="AQ312:AR312"/>
    <mergeCell ref="AT312:AU312"/>
    <mergeCell ref="AV312:AW312"/>
    <mergeCell ref="AX312:AY312"/>
    <mergeCell ref="BB312:BC312"/>
    <mergeCell ref="BD312:BE312"/>
    <mergeCell ref="B307:BE307"/>
    <mergeCell ref="B308:B309"/>
    <mergeCell ref="C308:P308"/>
    <mergeCell ref="Q308:AF308"/>
    <mergeCell ref="AG308:AS308"/>
    <mergeCell ref="AT308:BE308"/>
    <mergeCell ref="C309:L309"/>
    <mergeCell ref="M309:P309"/>
    <mergeCell ref="Q309:AB309"/>
    <mergeCell ref="AC309:AF309"/>
    <mergeCell ref="AG309:AP309"/>
    <mergeCell ref="AQ309:AS309"/>
    <mergeCell ref="AT309:BA309"/>
    <mergeCell ref="BB309:BE309"/>
    <mergeCell ref="D310:E310"/>
    <mergeCell ref="F310:H310"/>
    <mergeCell ref="J310:L310"/>
    <mergeCell ref="M310:N310"/>
    <mergeCell ref="O310:P310"/>
    <mergeCell ref="Q310:S310"/>
    <mergeCell ref="U310:V310"/>
    <mergeCell ref="W310:X310"/>
    <mergeCell ref="Y310:AB310"/>
    <mergeCell ref="AD310:AF310"/>
    <mergeCell ref="AG310:AI310"/>
    <mergeCell ref="AJ310:AK310"/>
    <mergeCell ref="AN310:AP310"/>
    <mergeCell ref="AQ310:AR310"/>
    <mergeCell ref="AT310:AU310"/>
    <mergeCell ref="AV310:AW310"/>
    <mergeCell ref="AX310:AY310"/>
    <mergeCell ref="BB310:BC310"/>
    <mergeCell ref="BD310:BE310"/>
    <mergeCell ref="D305:E305"/>
    <mergeCell ref="F305:H305"/>
    <mergeCell ref="J305:L305"/>
    <mergeCell ref="M305:N305"/>
    <mergeCell ref="O305:P305"/>
    <mergeCell ref="Q305:S305"/>
    <mergeCell ref="U305:V305"/>
    <mergeCell ref="W305:X305"/>
    <mergeCell ref="Y305:AB305"/>
    <mergeCell ref="AD305:AF305"/>
    <mergeCell ref="AG305:AI305"/>
    <mergeCell ref="AJ305:AK305"/>
    <mergeCell ref="AN305:AP305"/>
    <mergeCell ref="AQ305:AR305"/>
    <mergeCell ref="AT305:AU305"/>
    <mergeCell ref="AV305:AW305"/>
    <mergeCell ref="AX305:AY305"/>
    <mergeCell ref="BB305:BC305"/>
    <mergeCell ref="BD305:BE305"/>
    <mergeCell ref="D306:E306"/>
    <mergeCell ref="F306:H306"/>
    <mergeCell ref="J306:L306"/>
    <mergeCell ref="M306:N306"/>
    <mergeCell ref="O306:P306"/>
    <mergeCell ref="Q306:S306"/>
    <mergeCell ref="U306:V306"/>
    <mergeCell ref="W306:X306"/>
    <mergeCell ref="Y306:AB306"/>
    <mergeCell ref="AD306:AF306"/>
    <mergeCell ref="AG306:AI306"/>
    <mergeCell ref="AJ306:AK306"/>
    <mergeCell ref="AN306:AP306"/>
    <mergeCell ref="AQ306:AR306"/>
    <mergeCell ref="AT306:AU306"/>
    <mergeCell ref="AV306:AW306"/>
    <mergeCell ref="AX306:AY306"/>
    <mergeCell ref="BB306:BC306"/>
    <mergeCell ref="BD306:BE306"/>
    <mergeCell ref="D303:E303"/>
    <mergeCell ref="F303:H303"/>
    <mergeCell ref="J303:L303"/>
    <mergeCell ref="M303:N303"/>
    <mergeCell ref="O303:P303"/>
    <mergeCell ref="Q303:S303"/>
    <mergeCell ref="U303:V303"/>
    <mergeCell ref="W303:X303"/>
    <mergeCell ref="Y303:AB303"/>
    <mergeCell ref="AD303:AF303"/>
    <mergeCell ref="AG303:AI303"/>
    <mergeCell ref="AJ303:AK303"/>
    <mergeCell ref="AN303:AP303"/>
    <mergeCell ref="AQ303:AR303"/>
    <mergeCell ref="AT303:AU303"/>
    <mergeCell ref="AV303:AW303"/>
    <mergeCell ref="AX303:AY303"/>
    <mergeCell ref="BB303:BC303"/>
    <mergeCell ref="BD303:BE303"/>
    <mergeCell ref="D304:E304"/>
    <mergeCell ref="F304:H304"/>
    <mergeCell ref="J304:L304"/>
    <mergeCell ref="M304:N304"/>
    <mergeCell ref="O304:P304"/>
    <mergeCell ref="Q304:S304"/>
    <mergeCell ref="U304:V304"/>
    <mergeCell ref="W304:X304"/>
    <mergeCell ref="Y304:AB304"/>
    <mergeCell ref="AD304:AF304"/>
    <mergeCell ref="AG304:AI304"/>
    <mergeCell ref="AJ304:AK304"/>
    <mergeCell ref="AN304:AP304"/>
    <mergeCell ref="AQ304:AR304"/>
    <mergeCell ref="AT304:AU304"/>
    <mergeCell ref="AV304:AW304"/>
    <mergeCell ref="AX304:AY304"/>
    <mergeCell ref="BB304:BC304"/>
    <mergeCell ref="BD304:BE304"/>
    <mergeCell ref="D301:E301"/>
    <mergeCell ref="F301:H301"/>
    <mergeCell ref="J301:L301"/>
    <mergeCell ref="M301:N301"/>
    <mergeCell ref="O301:P301"/>
    <mergeCell ref="Q301:S301"/>
    <mergeCell ref="U301:V301"/>
    <mergeCell ref="W301:X301"/>
    <mergeCell ref="Y301:AB301"/>
    <mergeCell ref="AD301:AF301"/>
    <mergeCell ref="AG301:AI301"/>
    <mergeCell ref="AJ301:AK301"/>
    <mergeCell ref="AN301:AP301"/>
    <mergeCell ref="AQ301:AR301"/>
    <mergeCell ref="AT301:AU301"/>
    <mergeCell ref="AV301:AW301"/>
    <mergeCell ref="AX301:AY301"/>
    <mergeCell ref="BB301:BC301"/>
    <mergeCell ref="BD301:BE301"/>
    <mergeCell ref="D302:E302"/>
    <mergeCell ref="F302:H302"/>
    <mergeCell ref="J302:L302"/>
    <mergeCell ref="M302:N302"/>
    <mergeCell ref="O302:P302"/>
    <mergeCell ref="Q302:S302"/>
    <mergeCell ref="U302:V302"/>
    <mergeCell ref="W302:X302"/>
    <mergeCell ref="Y302:AB302"/>
    <mergeCell ref="AD302:AF302"/>
    <mergeCell ref="AG302:AI302"/>
    <mergeCell ref="AJ302:AK302"/>
    <mergeCell ref="AN302:AP302"/>
    <mergeCell ref="AQ302:AR302"/>
    <mergeCell ref="AT302:AU302"/>
    <mergeCell ref="AV302:AW302"/>
    <mergeCell ref="AX302:AY302"/>
    <mergeCell ref="BB302:BC302"/>
    <mergeCell ref="BD302:BE302"/>
    <mergeCell ref="D299:E299"/>
    <mergeCell ref="F299:H299"/>
    <mergeCell ref="J299:L299"/>
    <mergeCell ref="M299:N299"/>
    <mergeCell ref="O299:P299"/>
    <mergeCell ref="Q299:S299"/>
    <mergeCell ref="U299:V299"/>
    <mergeCell ref="W299:X299"/>
    <mergeCell ref="Y299:AB299"/>
    <mergeCell ref="AD299:AF299"/>
    <mergeCell ref="AG299:AI299"/>
    <mergeCell ref="AJ299:AK299"/>
    <mergeCell ref="AN299:AP299"/>
    <mergeCell ref="AQ299:AR299"/>
    <mergeCell ref="AT299:AU299"/>
    <mergeCell ref="AV299:AW299"/>
    <mergeCell ref="AX299:AY299"/>
    <mergeCell ref="BB299:BC299"/>
    <mergeCell ref="BD299:BE299"/>
    <mergeCell ref="D300:E300"/>
    <mergeCell ref="F300:H300"/>
    <mergeCell ref="J300:L300"/>
    <mergeCell ref="M300:N300"/>
    <mergeCell ref="O300:P300"/>
    <mergeCell ref="Q300:S300"/>
    <mergeCell ref="U300:V300"/>
    <mergeCell ref="W300:X300"/>
    <mergeCell ref="Y300:AB300"/>
    <mergeCell ref="AD300:AF300"/>
    <mergeCell ref="AG300:AI300"/>
    <mergeCell ref="AJ300:AK300"/>
    <mergeCell ref="AN300:AP300"/>
    <mergeCell ref="AQ300:AR300"/>
    <mergeCell ref="AT300:AU300"/>
    <mergeCell ref="AV300:AW300"/>
    <mergeCell ref="AX300:AY300"/>
    <mergeCell ref="BB300:BC300"/>
    <mergeCell ref="BD300:BE300"/>
    <mergeCell ref="D297:E297"/>
    <mergeCell ref="F297:H297"/>
    <mergeCell ref="J297:L297"/>
    <mergeCell ref="M297:N297"/>
    <mergeCell ref="O297:P297"/>
    <mergeCell ref="Q297:S297"/>
    <mergeCell ref="U297:V297"/>
    <mergeCell ref="W297:X297"/>
    <mergeCell ref="Y297:AB297"/>
    <mergeCell ref="AD297:AF297"/>
    <mergeCell ref="AG297:AI297"/>
    <mergeCell ref="AJ297:AK297"/>
    <mergeCell ref="AN297:AP297"/>
    <mergeCell ref="AQ297:AR297"/>
    <mergeCell ref="AT297:AU297"/>
    <mergeCell ref="AV297:AW297"/>
    <mergeCell ref="AX297:AY297"/>
    <mergeCell ref="BB297:BC297"/>
    <mergeCell ref="BD297:BE297"/>
    <mergeCell ref="D298:E298"/>
    <mergeCell ref="F298:H298"/>
    <mergeCell ref="J298:L298"/>
    <mergeCell ref="M298:N298"/>
    <mergeCell ref="O298:P298"/>
    <mergeCell ref="Q298:S298"/>
    <mergeCell ref="U298:V298"/>
    <mergeCell ref="W298:X298"/>
    <mergeCell ref="Y298:AB298"/>
    <mergeCell ref="AD298:AF298"/>
    <mergeCell ref="AG298:AI298"/>
    <mergeCell ref="AJ298:AK298"/>
    <mergeCell ref="AN298:AP298"/>
    <mergeCell ref="AQ298:AR298"/>
    <mergeCell ref="AT298:AU298"/>
    <mergeCell ref="AV298:AW298"/>
    <mergeCell ref="AX298:AY298"/>
    <mergeCell ref="BB298:BC298"/>
    <mergeCell ref="BD298:BE298"/>
    <mergeCell ref="D295:E295"/>
    <mergeCell ref="F295:H295"/>
    <mergeCell ref="J295:L295"/>
    <mergeCell ref="M295:N295"/>
    <mergeCell ref="O295:P295"/>
    <mergeCell ref="Q295:S295"/>
    <mergeCell ref="U295:V295"/>
    <mergeCell ref="W295:X295"/>
    <mergeCell ref="Y295:AB295"/>
    <mergeCell ref="AD295:AF295"/>
    <mergeCell ref="AG295:AI295"/>
    <mergeCell ref="AJ295:AK295"/>
    <mergeCell ref="AN295:AP295"/>
    <mergeCell ref="AQ295:AR295"/>
    <mergeCell ref="AT295:AU295"/>
    <mergeCell ref="AV295:AW295"/>
    <mergeCell ref="AX295:AY295"/>
    <mergeCell ref="BB295:BC295"/>
    <mergeCell ref="BD295:BE295"/>
    <mergeCell ref="D296:E296"/>
    <mergeCell ref="F296:H296"/>
    <mergeCell ref="J296:L296"/>
    <mergeCell ref="M296:N296"/>
    <mergeCell ref="O296:P296"/>
    <mergeCell ref="Q296:S296"/>
    <mergeCell ref="U296:V296"/>
    <mergeCell ref="W296:X296"/>
    <mergeCell ref="Y296:AB296"/>
    <mergeCell ref="AD296:AF296"/>
    <mergeCell ref="AG296:AI296"/>
    <mergeCell ref="AJ296:AK296"/>
    <mergeCell ref="AN296:AP296"/>
    <mergeCell ref="AQ296:AR296"/>
    <mergeCell ref="AT296:AU296"/>
    <mergeCell ref="AV296:AW296"/>
    <mergeCell ref="AX296:AY296"/>
    <mergeCell ref="BB296:BC296"/>
    <mergeCell ref="BD296:BE296"/>
    <mergeCell ref="D293:E293"/>
    <mergeCell ref="F293:H293"/>
    <mergeCell ref="J293:L293"/>
    <mergeCell ref="M293:N293"/>
    <mergeCell ref="O293:P293"/>
    <mergeCell ref="Q293:S293"/>
    <mergeCell ref="U293:V293"/>
    <mergeCell ref="W293:X293"/>
    <mergeCell ref="Y293:AB293"/>
    <mergeCell ref="AD293:AF293"/>
    <mergeCell ref="AG293:AI293"/>
    <mergeCell ref="AJ293:AK293"/>
    <mergeCell ref="AN293:AP293"/>
    <mergeCell ref="AQ293:AR293"/>
    <mergeCell ref="AT293:AU293"/>
    <mergeCell ref="AV293:AW293"/>
    <mergeCell ref="AX293:AY293"/>
    <mergeCell ref="BB293:BC293"/>
    <mergeCell ref="BD293:BE293"/>
    <mergeCell ref="D294:E294"/>
    <mergeCell ref="F294:H294"/>
    <mergeCell ref="J294:L294"/>
    <mergeCell ref="M294:N294"/>
    <mergeCell ref="O294:P294"/>
    <mergeCell ref="Q294:S294"/>
    <mergeCell ref="U294:V294"/>
    <mergeCell ref="W294:X294"/>
    <mergeCell ref="Y294:AB294"/>
    <mergeCell ref="AD294:AF294"/>
    <mergeCell ref="AG294:AI294"/>
    <mergeCell ref="AJ294:AK294"/>
    <mergeCell ref="AN294:AP294"/>
    <mergeCell ref="AQ294:AR294"/>
    <mergeCell ref="AT294:AU294"/>
    <mergeCell ref="AV294:AW294"/>
    <mergeCell ref="AX294:AY294"/>
    <mergeCell ref="BB294:BC294"/>
    <mergeCell ref="BD294:BE294"/>
    <mergeCell ref="D291:E291"/>
    <mergeCell ref="F291:H291"/>
    <mergeCell ref="J291:L291"/>
    <mergeCell ref="M291:N291"/>
    <mergeCell ref="O291:P291"/>
    <mergeCell ref="Q291:S291"/>
    <mergeCell ref="U291:V291"/>
    <mergeCell ref="W291:X291"/>
    <mergeCell ref="Y291:AB291"/>
    <mergeCell ref="AD291:AF291"/>
    <mergeCell ref="AG291:AI291"/>
    <mergeCell ref="AJ291:AK291"/>
    <mergeCell ref="AN291:AP291"/>
    <mergeCell ref="AQ291:AR291"/>
    <mergeCell ref="AT291:AU291"/>
    <mergeCell ref="AV291:AW291"/>
    <mergeCell ref="AX291:AY291"/>
    <mergeCell ref="BB291:BC291"/>
    <mergeCell ref="BD291:BE291"/>
    <mergeCell ref="D292:E292"/>
    <mergeCell ref="F292:H292"/>
    <mergeCell ref="J292:L292"/>
    <mergeCell ref="M292:N292"/>
    <mergeCell ref="O292:P292"/>
    <mergeCell ref="Q292:S292"/>
    <mergeCell ref="U292:V292"/>
    <mergeCell ref="W292:X292"/>
    <mergeCell ref="Y292:AB292"/>
    <mergeCell ref="AD292:AF292"/>
    <mergeCell ref="AG292:AI292"/>
    <mergeCell ref="AJ292:AK292"/>
    <mergeCell ref="AN292:AP292"/>
    <mergeCell ref="AQ292:AR292"/>
    <mergeCell ref="AT292:AU292"/>
    <mergeCell ref="AV292:AW292"/>
    <mergeCell ref="AX292:AY292"/>
    <mergeCell ref="BB292:BC292"/>
    <mergeCell ref="BD292:BE292"/>
    <mergeCell ref="D289:E289"/>
    <mergeCell ref="F289:H289"/>
    <mergeCell ref="J289:L289"/>
    <mergeCell ref="M289:N289"/>
    <mergeCell ref="O289:P289"/>
    <mergeCell ref="Q289:S289"/>
    <mergeCell ref="U289:V289"/>
    <mergeCell ref="W289:X289"/>
    <mergeCell ref="Y289:AB289"/>
    <mergeCell ref="AD289:AF289"/>
    <mergeCell ref="AG289:AI289"/>
    <mergeCell ref="AJ289:AK289"/>
    <mergeCell ref="AN289:AP289"/>
    <mergeCell ref="AQ289:AR289"/>
    <mergeCell ref="AT289:AU289"/>
    <mergeCell ref="AV289:AW289"/>
    <mergeCell ref="AX289:AY289"/>
    <mergeCell ref="BB289:BC289"/>
    <mergeCell ref="BD289:BE289"/>
    <mergeCell ref="D290:E290"/>
    <mergeCell ref="F290:H290"/>
    <mergeCell ref="J290:L290"/>
    <mergeCell ref="M290:N290"/>
    <mergeCell ref="O290:P290"/>
    <mergeCell ref="Q290:S290"/>
    <mergeCell ref="U290:V290"/>
    <mergeCell ref="W290:X290"/>
    <mergeCell ref="Y290:AB290"/>
    <mergeCell ref="AD290:AF290"/>
    <mergeCell ref="AG290:AI290"/>
    <mergeCell ref="AJ290:AK290"/>
    <mergeCell ref="AN290:AP290"/>
    <mergeCell ref="AQ290:AR290"/>
    <mergeCell ref="AT290:AU290"/>
    <mergeCell ref="AV290:AW290"/>
    <mergeCell ref="AX290:AY290"/>
    <mergeCell ref="BB290:BC290"/>
    <mergeCell ref="BD290:BE290"/>
    <mergeCell ref="D287:E287"/>
    <mergeCell ref="F287:H287"/>
    <mergeCell ref="J287:L287"/>
    <mergeCell ref="M287:N287"/>
    <mergeCell ref="O287:P287"/>
    <mergeCell ref="Q287:S287"/>
    <mergeCell ref="U287:V287"/>
    <mergeCell ref="W287:X287"/>
    <mergeCell ref="Y287:AB287"/>
    <mergeCell ref="AD287:AF287"/>
    <mergeCell ref="AG287:AI287"/>
    <mergeCell ref="AJ287:AK287"/>
    <mergeCell ref="AN287:AP287"/>
    <mergeCell ref="AQ287:AR287"/>
    <mergeCell ref="AT287:AU287"/>
    <mergeCell ref="AV287:AW287"/>
    <mergeCell ref="AX287:AY287"/>
    <mergeCell ref="BB287:BC287"/>
    <mergeCell ref="BD287:BE287"/>
    <mergeCell ref="D288:E288"/>
    <mergeCell ref="F288:H288"/>
    <mergeCell ref="J288:L288"/>
    <mergeCell ref="M288:N288"/>
    <mergeCell ref="O288:P288"/>
    <mergeCell ref="Q288:S288"/>
    <mergeCell ref="U288:V288"/>
    <mergeCell ref="W288:X288"/>
    <mergeCell ref="Y288:AB288"/>
    <mergeCell ref="AD288:AF288"/>
    <mergeCell ref="AG288:AI288"/>
    <mergeCell ref="AJ288:AK288"/>
    <mergeCell ref="AN288:AP288"/>
    <mergeCell ref="AQ288:AR288"/>
    <mergeCell ref="AT288:AU288"/>
    <mergeCell ref="AV288:AW288"/>
    <mergeCell ref="AX288:AY288"/>
    <mergeCell ref="BB288:BC288"/>
    <mergeCell ref="BD288:BE288"/>
    <mergeCell ref="D285:E285"/>
    <mergeCell ref="F285:H285"/>
    <mergeCell ref="J285:L285"/>
    <mergeCell ref="M285:N285"/>
    <mergeCell ref="O285:P285"/>
    <mergeCell ref="Q285:S285"/>
    <mergeCell ref="U285:V285"/>
    <mergeCell ref="W285:X285"/>
    <mergeCell ref="Y285:AB285"/>
    <mergeCell ref="AD285:AF285"/>
    <mergeCell ref="AG285:AI285"/>
    <mergeCell ref="AJ285:AK285"/>
    <mergeCell ref="AN285:AP285"/>
    <mergeCell ref="AQ285:AR285"/>
    <mergeCell ref="AT285:AU285"/>
    <mergeCell ref="AV285:AW285"/>
    <mergeCell ref="AX285:AY285"/>
    <mergeCell ref="BB285:BC285"/>
    <mergeCell ref="BD285:BE285"/>
    <mergeCell ref="D286:E286"/>
    <mergeCell ref="F286:H286"/>
    <mergeCell ref="J286:L286"/>
    <mergeCell ref="M286:N286"/>
    <mergeCell ref="O286:P286"/>
    <mergeCell ref="Q286:S286"/>
    <mergeCell ref="U286:V286"/>
    <mergeCell ref="W286:X286"/>
    <mergeCell ref="Y286:AB286"/>
    <mergeCell ref="AD286:AF286"/>
    <mergeCell ref="AG286:AI286"/>
    <mergeCell ref="AJ286:AK286"/>
    <mergeCell ref="AN286:AP286"/>
    <mergeCell ref="AQ286:AR286"/>
    <mergeCell ref="AT286:AU286"/>
    <mergeCell ref="AV286:AW286"/>
    <mergeCell ref="AX286:AY286"/>
    <mergeCell ref="BB286:BC286"/>
    <mergeCell ref="BD286:BE286"/>
    <mergeCell ref="D283:E283"/>
    <mergeCell ref="F283:H283"/>
    <mergeCell ref="J283:L283"/>
    <mergeCell ref="M283:N283"/>
    <mergeCell ref="O283:P283"/>
    <mergeCell ref="Q283:S283"/>
    <mergeCell ref="U283:V283"/>
    <mergeCell ref="W283:X283"/>
    <mergeCell ref="Y283:AB283"/>
    <mergeCell ref="AD283:AF283"/>
    <mergeCell ref="AG283:AI283"/>
    <mergeCell ref="AJ283:AK283"/>
    <mergeCell ref="AN283:AP283"/>
    <mergeCell ref="AQ283:AR283"/>
    <mergeCell ref="AT283:AU283"/>
    <mergeCell ref="AV283:AW283"/>
    <mergeCell ref="AX283:AY283"/>
    <mergeCell ref="BB283:BC283"/>
    <mergeCell ref="BD283:BE283"/>
    <mergeCell ref="D284:E284"/>
    <mergeCell ref="F284:H284"/>
    <mergeCell ref="J284:L284"/>
    <mergeCell ref="M284:N284"/>
    <mergeCell ref="O284:P284"/>
    <mergeCell ref="Q284:S284"/>
    <mergeCell ref="U284:V284"/>
    <mergeCell ref="W284:X284"/>
    <mergeCell ref="Y284:AB284"/>
    <mergeCell ref="AD284:AF284"/>
    <mergeCell ref="AG284:AI284"/>
    <mergeCell ref="AJ284:AK284"/>
    <mergeCell ref="AN284:AP284"/>
    <mergeCell ref="AQ284:AR284"/>
    <mergeCell ref="AT284:AU284"/>
    <mergeCell ref="AV284:AW284"/>
    <mergeCell ref="AX284:AY284"/>
    <mergeCell ref="BB284:BC284"/>
    <mergeCell ref="BD284:BE284"/>
    <mergeCell ref="D281:E281"/>
    <mergeCell ref="F281:H281"/>
    <mergeCell ref="J281:L281"/>
    <mergeCell ref="M281:N281"/>
    <mergeCell ref="O281:P281"/>
    <mergeCell ref="Q281:S281"/>
    <mergeCell ref="U281:V281"/>
    <mergeCell ref="W281:X281"/>
    <mergeCell ref="Y281:AB281"/>
    <mergeCell ref="AD281:AF281"/>
    <mergeCell ref="AG281:AI281"/>
    <mergeCell ref="AJ281:AK281"/>
    <mergeCell ref="AN281:AP281"/>
    <mergeCell ref="AQ281:AR281"/>
    <mergeCell ref="AT281:AU281"/>
    <mergeCell ref="AV281:AW281"/>
    <mergeCell ref="AX281:AY281"/>
    <mergeCell ref="BB281:BC281"/>
    <mergeCell ref="BD281:BE281"/>
    <mergeCell ref="D282:E282"/>
    <mergeCell ref="F282:H282"/>
    <mergeCell ref="J282:L282"/>
    <mergeCell ref="M282:N282"/>
    <mergeCell ref="O282:P282"/>
    <mergeCell ref="Q282:S282"/>
    <mergeCell ref="U282:V282"/>
    <mergeCell ref="W282:X282"/>
    <mergeCell ref="Y282:AB282"/>
    <mergeCell ref="AD282:AF282"/>
    <mergeCell ref="AG282:AI282"/>
    <mergeCell ref="AJ282:AK282"/>
    <mergeCell ref="AN282:AP282"/>
    <mergeCell ref="AQ282:AR282"/>
    <mergeCell ref="AT282:AU282"/>
    <mergeCell ref="AV282:AW282"/>
    <mergeCell ref="AX282:AY282"/>
    <mergeCell ref="BB282:BC282"/>
    <mergeCell ref="BD282:BE282"/>
    <mergeCell ref="D279:E279"/>
    <mergeCell ref="F279:H279"/>
    <mergeCell ref="J279:L279"/>
    <mergeCell ref="M279:N279"/>
    <mergeCell ref="O279:P279"/>
    <mergeCell ref="Q279:S279"/>
    <mergeCell ref="U279:V279"/>
    <mergeCell ref="W279:X279"/>
    <mergeCell ref="Y279:AB279"/>
    <mergeCell ref="AD279:AF279"/>
    <mergeCell ref="AG279:AI279"/>
    <mergeCell ref="AJ279:AK279"/>
    <mergeCell ref="AN279:AP279"/>
    <mergeCell ref="AQ279:AR279"/>
    <mergeCell ref="AT279:AU279"/>
    <mergeCell ref="AV279:AW279"/>
    <mergeCell ref="AX279:AY279"/>
    <mergeCell ref="BB279:BC279"/>
    <mergeCell ref="BD279:BE279"/>
    <mergeCell ref="D280:E280"/>
    <mergeCell ref="F280:H280"/>
    <mergeCell ref="J280:L280"/>
    <mergeCell ref="M280:N280"/>
    <mergeCell ref="O280:P280"/>
    <mergeCell ref="Q280:S280"/>
    <mergeCell ref="U280:V280"/>
    <mergeCell ref="W280:X280"/>
    <mergeCell ref="Y280:AB280"/>
    <mergeCell ref="AD280:AF280"/>
    <mergeCell ref="AG280:AI280"/>
    <mergeCell ref="AJ280:AK280"/>
    <mergeCell ref="AN280:AP280"/>
    <mergeCell ref="AQ280:AR280"/>
    <mergeCell ref="AT280:AU280"/>
    <mergeCell ref="AV280:AW280"/>
    <mergeCell ref="AX280:AY280"/>
    <mergeCell ref="BB280:BC280"/>
    <mergeCell ref="BD280:BE280"/>
    <mergeCell ref="D277:E277"/>
    <mergeCell ref="F277:H277"/>
    <mergeCell ref="J277:L277"/>
    <mergeCell ref="M277:N277"/>
    <mergeCell ref="O277:P277"/>
    <mergeCell ref="Q277:S277"/>
    <mergeCell ref="U277:V277"/>
    <mergeCell ref="W277:X277"/>
    <mergeCell ref="Y277:AB277"/>
    <mergeCell ref="AD277:AF277"/>
    <mergeCell ref="AG277:AI277"/>
    <mergeCell ref="AJ277:AK277"/>
    <mergeCell ref="AN277:AP277"/>
    <mergeCell ref="AQ277:AR277"/>
    <mergeCell ref="AT277:AU277"/>
    <mergeCell ref="AV277:AW277"/>
    <mergeCell ref="AX277:AY277"/>
    <mergeCell ref="BB277:BC277"/>
    <mergeCell ref="BD277:BE277"/>
    <mergeCell ref="D278:E278"/>
    <mergeCell ref="F278:H278"/>
    <mergeCell ref="J278:L278"/>
    <mergeCell ref="M278:N278"/>
    <mergeCell ref="O278:P278"/>
    <mergeCell ref="Q278:S278"/>
    <mergeCell ref="U278:V278"/>
    <mergeCell ref="W278:X278"/>
    <mergeCell ref="Y278:AB278"/>
    <mergeCell ref="AD278:AF278"/>
    <mergeCell ref="AG278:AI278"/>
    <mergeCell ref="AJ278:AK278"/>
    <mergeCell ref="AN278:AP278"/>
    <mergeCell ref="AQ278:AR278"/>
    <mergeCell ref="AT278:AU278"/>
    <mergeCell ref="AV278:AW278"/>
    <mergeCell ref="AX278:AY278"/>
    <mergeCell ref="BB278:BC278"/>
    <mergeCell ref="BD278:BE278"/>
    <mergeCell ref="B273:BE273"/>
    <mergeCell ref="B274:B275"/>
    <mergeCell ref="C274:P274"/>
    <mergeCell ref="Q274:AF274"/>
    <mergeCell ref="AG274:AS274"/>
    <mergeCell ref="AT274:BE274"/>
    <mergeCell ref="C275:L275"/>
    <mergeCell ref="M275:P275"/>
    <mergeCell ref="Q275:AB275"/>
    <mergeCell ref="AC275:AF275"/>
    <mergeCell ref="AG275:AP275"/>
    <mergeCell ref="AQ275:AS275"/>
    <mergeCell ref="AT275:BA275"/>
    <mergeCell ref="BB275:BE275"/>
    <mergeCell ref="D276:E276"/>
    <mergeCell ref="F276:H276"/>
    <mergeCell ref="J276:L276"/>
    <mergeCell ref="M276:N276"/>
    <mergeCell ref="O276:P276"/>
    <mergeCell ref="Q276:S276"/>
    <mergeCell ref="U276:V276"/>
    <mergeCell ref="W276:X276"/>
    <mergeCell ref="Y276:AB276"/>
    <mergeCell ref="AD276:AF276"/>
    <mergeCell ref="AG276:AI276"/>
    <mergeCell ref="AJ276:AK276"/>
    <mergeCell ref="AN276:AP276"/>
    <mergeCell ref="AQ276:AR276"/>
    <mergeCell ref="AT276:AU276"/>
    <mergeCell ref="AV276:AW276"/>
    <mergeCell ref="AX276:AY276"/>
    <mergeCell ref="BB276:BC276"/>
    <mergeCell ref="BD276:BE276"/>
    <mergeCell ref="D271:E271"/>
    <mergeCell ref="F271:H271"/>
    <mergeCell ref="J271:L271"/>
    <mergeCell ref="M271:N271"/>
    <mergeCell ref="O271:P271"/>
    <mergeCell ref="Q271:S271"/>
    <mergeCell ref="U271:V271"/>
    <mergeCell ref="W271:X271"/>
    <mergeCell ref="Y271:AB271"/>
    <mergeCell ref="AD271:AF271"/>
    <mergeCell ref="AG271:AI271"/>
    <mergeCell ref="AJ271:AK271"/>
    <mergeCell ref="AN271:AP271"/>
    <mergeCell ref="AQ271:AR271"/>
    <mergeCell ref="AT271:AU271"/>
    <mergeCell ref="AV271:AW271"/>
    <mergeCell ref="AX271:AY271"/>
    <mergeCell ref="BB271:BC271"/>
    <mergeCell ref="BD271:BE271"/>
    <mergeCell ref="D272:E272"/>
    <mergeCell ref="F272:H272"/>
    <mergeCell ref="J272:L272"/>
    <mergeCell ref="M272:N272"/>
    <mergeCell ref="O272:P272"/>
    <mergeCell ref="Q272:S272"/>
    <mergeCell ref="U272:V272"/>
    <mergeCell ref="W272:X272"/>
    <mergeCell ref="Y272:AB272"/>
    <mergeCell ref="AD272:AF272"/>
    <mergeCell ref="AG272:AI272"/>
    <mergeCell ref="AJ272:AK272"/>
    <mergeCell ref="AN272:AP272"/>
    <mergeCell ref="AQ272:AR272"/>
    <mergeCell ref="AT272:AU272"/>
    <mergeCell ref="AV272:AW272"/>
    <mergeCell ref="AX272:AY272"/>
    <mergeCell ref="BB272:BC272"/>
    <mergeCell ref="BD272:BE272"/>
    <mergeCell ref="D269:E269"/>
    <mergeCell ref="F269:H269"/>
    <mergeCell ref="J269:L269"/>
    <mergeCell ref="M269:N269"/>
    <mergeCell ref="O269:P269"/>
    <mergeCell ref="Q269:S269"/>
    <mergeCell ref="U269:V269"/>
    <mergeCell ref="W269:X269"/>
    <mergeCell ref="Y269:AB269"/>
    <mergeCell ref="AD269:AF269"/>
    <mergeCell ref="AG269:AI269"/>
    <mergeCell ref="AJ269:AK269"/>
    <mergeCell ref="AN269:AP269"/>
    <mergeCell ref="AQ269:AR269"/>
    <mergeCell ref="AT269:AU269"/>
    <mergeCell ref="AV269:AW269"/>
    <mergeCell ref="AX269:AY269"/>
    <mergeCell ref="BB269:BC269"/>
    <mergeCell ref="BD269:BE269"/>
    <mergeCell ref="D270:E270"/>
    <mergeCell ref="F270:H270"/>
    <mergeCell ref="J270:L270"/>
    <mergeCell ref="M270:N270"/>
    <mergeCell ref="O270:P270"/>
    <mergeCell ref="Q270:S270"/>
    <mergeCell ref="U270:V270"/>
    <mergeCell ref="W270:X270"/>
    <mergeCell ref="Y270:AB270"/>
    <mergeCell ref="AD270:AF270"/>
    <mergeCell ref="AG270:AI270"/>
    <mergeCell ref="AJ270:AK270"/>
    <mergeCell ref="AN270:AP270"/>
    <mergeCell ref="AQ270:AR270"/>
    <mergeCell ref="AT270:AU270"/>
    <mergeCell ref="AV270:AW270"/>
    <mergeCell ref="AX270:AY270"/>
    <mergeCell ref="BB270:BC270"/>
    <mergeCell ref="BD270:BE270"/>
    <mergeCell ref="D267:E267"/>
    <mergeCell ref="F267:H267"/>
    <mergeCell ref="J267:L267"/>
    <mergeCell ref="M267:N267"/>
    <mergeCell ref="O267:P267"/>
    <mergeCell ref="Q267:S267"/>
    <mergeCell ref="U267:V267"/>
    <mergeCell ref="W267:X267"/>
    <mergeCell ref="Y267:AB267"/>
    <mergeCell ref="AD267:AF267"/>
    <mergeCell ref="AG267:AI267"/>
    <mergeCell ref="AJ267:AK267"/>
    <mergeCell ref="AN267:AP267"/>
    <mergeCell ref="AQ267:AR267"/>
    <mergeCell ref="AT267:AU267"/>
    <mergeCell ref="AV267:AW267"/>
    <mergeCell ref="AX267:AY267"/>
    <mergeCell ref="BB267:BC267"/>
    <mergeCell ref="BD267:BE267"/>
    <mergeCell ref="D268:E268"/>
    <mergeCell ref="F268:H268"/>
    <mergeCell ref="J268:L268"/>
    <mergeCell ref="M268:N268"/>
    <mergeCell ref="O268:P268"/>
    <mergeCell ref="Q268:S268"/>
    <mergeCell ref="U268:V268"/>
    <mergeCell ref="W268:X268"/>
    <mergeCell ref="Y268:AB268"/>
    <mergeCell ref="AD268:AF268"/>
    <mergeCell ref="AG268:AI268"/>
    <mergeCell ref="AJ268:AK268"/>
    <mergeCell ref="AN268:AP268"/>
    <mergeCell ref="AQ268:AR268"/>
    <mergeCell ref="AT268:AU268"/>
    <mergeCell ref="AV268:AW268"/>
    <mergeCell ref="AX268:AY268"/>
    <mergeCell ref="BB268:BC268"/>
    <mergeCell ref="BD268:BE268"/>
    <mergeCell ref="D265:E265"/>
    <mergeCell ref="F265:H265"/>
    <mergeCell ref="J265:L265"/>
    <mergeCell ref="M265:N265"/>
    <mergeCell ref="O265:P265"/>
    <mergeCell ref="Q265:S265"/>
    <mergeCell ref="U265:V265"/>
    <mergeCell ref="W265:X265"/>
    <mergeCell ref="Y265:AB265"/>
    <mergeCell ref="AD265:AF265"/>
    <mergeCell ref="AG265:AI265"/>
    <mergeCell ref="AJ265:AK265"/>
    <mergeCell ref="AN265:AP265"/>
    <mergeCell ref="AQ265:AR265"/>
    <mergeCell ref="AT265:AU265"/>
    <mergeCell ref="AV265:AW265"/>
    <mergeCell ref="AX265:AY265"/>
    <mergeCell ref="BB265:BC265"/>
    <mergeCell ref="BD265:BE265"/>
    <mergeCell ref="D266:E266"/>
    <mergeCell ref="F266:H266"/>
    <mergeCell ref="J266:L266"/>
    <mergeCell ref="M266:N266"/>
    <mergeCell ref="O266:P266"/>
    <mergeCell ref="Q266:S266"/>
    <mergeCell ref="U266:V266"/>
    <mergeCell ref="W266:X266"/>
    <mergeCell ref="Y266:AB266"/>
    <mergeCell ref="AD266:AF266"/>
    <mergeCell ref="AG266:AI266"/>
    <mergeCell ref="AJ266:AK266"/>
    <mergeCell ref="AN266:AP266"/>
    <mergeCell ref="AQ266:AR266"/>
    <mergeCell ref="AT266:AU266"/>
    <mergeCell ref="AV266:AW266"/>
    <mergeCell ref="AX266:AY266"/>
    <mergeCell ref="BB266:BC266"/>
    <mergeCell ref="BD266:BE266"/>
    <mergeCell ref="D263:E263"/>
    <mergeCell ref="F263:H263"/>
    <mergeCell ref="J263:L263"/>
    <mergeCell ref="M263:N263"/>
    <mergeCell ref="O263:P263"/>
    <mergeCell ref="Q263:S263"/>
    <mergeCell ref="U263:V263"/>
    <mergeCell ref="W263:X263"/>
    <mergeCell ref="Y263:AB263"/>
    <mergeCell ref="AD263:AF263"/>
    <mergeCell ref="AG263:AI263"/>
    <mergeCell ref="AJ263:AK263"/>
    <mergeCell ref="AN263:AP263"/>
    <mergeCell ref="AQ263:AR263"/>
    <mergeCell ref="AT263:AU263"/>
    <mergeCell ref="AV263:AW263"/>
    <mergeCell ref="AX263:AY263"/>
    <mergeCell ref="BB263:BC263"/>
    <mergeCell ref="BD263:BE263"/>
    <mergeCell ref="D264:E264"/>
    <mergeCell ref="F264:H264"/>
    <mergeCell ref="J264:L264"/>
    <mergeCell ref="M264:N264"/>
    <mergeCell ref="O264:P264"/>
    <mergeCell ref="Q264:S264"/>
    <mergeCell ref="U264:V264"/>
    <mergeCell ref="W264:X264"/>
    <mergeCell ref="Y264:AB264"/>
    <mergeCell ref="AD264:AF264"/>
    <mergeCell ref="AG264:AI264"/>
    <mergeCell ref="AJ264:AK264"/>
    <mergeCell ref="AN264:AP264"/>
    <mergeCell ref="AQ264:AR264"/>
    <mergeCell ref="AT264:AU264"/>
    <mergeCell ref="AV264:AW264"/>
    <mergeCell ref="AX264:AY264"/>
    <mergeCell ref="BB264:BC264"/>
    <mergeCell ref="BD264:BE264"/>
    <mergeCell ref="D261:E261"/>
    <mergeCell ref="F261:H261"/>
    <mergeCell ref="J261:L261"/>
    <mergeCell ref="M261:N261"/>
    <mergeCell ref="O261:P261"/>
    <mergeCell ref="Q261:S261"/>
    <mergeCell ref="U261:V261"/>
    <mergeCell ref="W261:X261"/>
    <mergeCell ref="Y261:AB261"/>
    <mergeCell ref="AD261:AF261"/>
    <mergeCell ref="AG261:AI261"/>
    <mergeCell ref="AJ261:AK261"/>
    <mergeCell ref="AN261:AP261"/>
    <mergeCell ref="AQ261:AR261"/>
    <mergeCell ref="AT261:AU261"/>
    <mergeCell ref="AV261:AW261"/>
    <mergeCell ref="AX261:AY261"/>
    <mergeCell ref="BB261:BC261"/>
    <mergeCell ref="BD261:BE261"/>
    <mergeCell ref="D262:E262"/>
    <mergeCell ref="F262:H262"/>
    <mergeCell ref="J262:L262"/>
    <mergeCell ref="M262:N262"/>
    <mergeCell ref="O262:P262"/>
    <mergeCell ref="Q262:S262"/>
    <mergeCell ref="U262:V262"/>
    <mergeCell ref="W262:X262"/>
    <mergeCell ref="Y262:AB262"/>
    <mergeCell ref="AD262:AF262"/>
    <mergeCell ref="AG262:AI262"/>
    <mergeCell ref="AJ262:AK262"/>
    <mergeCell ref="AN262:AP262"/>
    <mergeCell ref="AQ262:AR262"/>
    <mergeCell ref="AT262:AU262"/>
    <mergeCell ref="AV262:AW262"/>
    <mergeCell ref="AX262:AY262"/>
    <mergeCell ref="BB262:BC262"/>
    <mergeCell ref="BD262:BE262"/>
    <mergeCell ref="D259:E259"/>
    <mergeCell ref="F259:H259"/>
    <mergeCell ref="J259:L259"/>
    <mergeCell ref="M259:N259"/>
    <mergeCell ref="O259:P259"/>
    <mergeCell ref="Q259:S259"/>
    <mergeCell ref="U259:V259"/>
    <mergeCell ref="W259:X259"/>
    <mergeCell ref="Y259:AB259"/>
    <mergeCell ref="AD259:AF259"/>
    <mergeCell ref="AG259:AI259"/>
    <mergeCell ref="AJ259:AK259"/>
    <mergeCell ref="AN259:AP259"/>
    <mergeCell ref="AQ259:AR259"/>
    <mergeCell ref="AT259:AU259"/>
    <mergeCell ref="AV259:AW259"/>
    <mergeCell ref="AX259:AY259"/>
    <mergeCell ref="BB259:BC259"/>
    <mergeCell ref="BD259:BE259"/>
    <mergeCell ref="D260:E260"/>
    <mergeCell ref="F260:H260"/>
    <mergeCell ref="J260:L260"/>
    <mergeCell ref="M260:N260"/>
    <mergeCell ref="O260:P260"/>
    <mergeCell ref="Q260:S260"/>
    <mergeCell ref="U260:V260"/>
    <mergeCell ref="W260:X260"/>
    <mergeCell ref="Y260:AB260"/>
    <mergeCell ref="AD260:AF260"/>
    <mergeCell ref="AG260:AI260"/>
    <mergeCell ref="AJ260:AK260"/>
    <mergeCell ref="AN260:AP260"/>
    <mergeCell ref="AQ260:AR260"/>
    <mergeCell ref="AT260:AU260"/>
    <mergeCell ref="AV260:AW260"/>
    <mergeCell ref="AX260:AY260"/>
    <mergeCell ref="BB260:BC260"/>
    <mergeCell ref="BD260:BE260"/>
    <mergeCell ref="D257:E257"/>
    <mergeCell ref="F257:H257"/>
    <mergeCell ref="J257:L257"/>
    <mergeCell ref="M257:N257"/>
    <mergeCell ref="O257:P257"/>
    <mergeCell ref="Q257:S257"/>
    <mergeCell ref="U257:V257"/>
    <mergeCell ref="W257:X257"/>
    <mergeCell ref="Y257:AB257"/>
    <mergeCell ref="AD257:AF257"/>
    <mergeCell ref="AG257:AI257"/>
    <mergeCell ref="AJ257:AK257"/>
    <mergeCell ref="AN257:AP257"/>
    <mergeCell ref="AQ257:AR257"/>
    <mergeCell ref="AT257:AU257"/>
    <mergeCell ref="AV257:AW257"/>
    <mergeCell ref="AX257:AY257"/>
    <mergeCell ref="BB257:BC257"/>
    <mergeCell ref="BD257:BE257"/>
    <mergeCell ref="D258:E258"/>
    <mergeCell ref="F258:H258"/>
    <mergeCell ref="J258:L258"/>
    <mergeCell ref="M258:N258"/>
    <mergeCell ref="O258:P258"/>
    <mergeCell ref="Q258:S258"/>
    <mergeCell ref="U258:V258"/>
    <mergeCell ref="W258:X258"/>
    <mergeCell ref="Y258:AB258"/>
    <mergeCell ref="AD258:AF258"/>
    <mergeCell ref="AG258:AI258"/>
    <mergeCell ref="AJ258:AK258"/>
    <mergeCell ref="AN258:AP258"/>
    <mergeCell ref="AQ258:AR258"/>
    <mergeCell ref="AT258:AU258"/>
    <mergeCell ref="AV258:AW258"/>
    <mergeCell ref="AX258:AY258"/>
    <mergeCell ref="BB258:BC258"/>
    <mergeCell ref="BD258:BE258"/>
    <mergeCell ref="D255:E255"/>
    <mergeCell ref="F255:H255"/>
    <mergeCell ref="J255:L255"/>
    <mergeCell ref="M255:N255"/>
    <mergeCell ref="O255:P255"/>
    <mergeCell ref="Q255:S255"/>
    <mergeCell ref="U255:V255"/>
    <mergeCell ref="W255:X255"/>
    <mergeCell ref="Y255:AB255"/>
    <mergeCell ref="AD255:AF255"/>
    <mergeCell ref="AG255:AI255"/>
    <mergeCell ref="AJ255:AK255"/>
    <mergeCell ref="AN255:AP255"/>
    <mergeCell ref="AQ255:AR255"/>
    <mergeCell ref="AT255:AU255"/>
    <mergeCell ref="AV255:AW255"/>
    <mergeCell ref="AX255:AY255"/>
    <mergeCell ref="BB255:BC255"/>
    <mergeCell ref="BD255:BE255"/>
    <mergeCell ref="D256:E256"/>
    <mergeCell ref="F256:H256"/>
    <mergeCell ref="J256:L256"/>
    <mergeCell ref="M256:N256"/>
    <mergeCell ref="O256:P256"/>
    <mergeCell ref="Q256:S256"/>
    <mergeCell ref="U256:V256"/>
    <mergeCell ref="W256:X256"/>
    <mergeCell ref="Y256:AB256"/>
    <mergeCell ref="AD256:AF256"/>
    <mergeCell ref="AG256:AI256"/>
    <mergeCell ref="AJ256:AK256"/>
    <mergeCell ref="AN256:AP256"/>
    <mergeCell ref="AQ256:AR256"/>
    <mergeCell ref="AT256:AU256"/>
    <mergeCell ref="AV256:AW256"/>
    <mergeCell ref="AX256:AY256"/>
    <mergeCell ref="BB256:BC256"/>
    <mergeCell ref="BD256:BE256"/>
    <mergeCell ref="D253:E253"/>
    <mergeCell ref="F253:H253"/>
    <mergeCell ref="J253:L253"/>
    <mergeCell ref="M253:N253"/>
    <mergeCell ref="O253:P253"/>
    <mergeCell ref="Q253:S253"/>
    <mergeCell ref="U253:V253"/>
    <mergeCell ref="W253:X253"/>
    <mergeCell ref="Y253:AB253"/>
    <mergeCell ref="AD253:AF253"/>
    <mergeCell ref="AG253:AI253"/>
    <mergeCell ref="AJ253:AK253"/>
    <mergeCell ref="AN253:AP253"/>
    <mergeCell ref="AQ253:AR253"/>
    <mergeCell ref="AT253:AU253"/>
    <mergeCell ref="AV253:AW253"/>
    <mergeCell ref="AX253:AY253"/>
    <mergeCell ref="BB253:BC253"/>
    <mergeCell ref="BD253:BE253"/>
    <mergeCell ref="D254:E254"/>
    <mergeCell ref="F254:H254"/>
    <mergeCell ref="J254:L254"/>
    <mergeCell ref="M254:N254"/>
    <mergeCell ref="O254:P254"/>
    <mergeCell ref="Q254:S254"/>
    <mergeCell ref="U254:V254"/>
    <mergeCell ref="W254:X254"/>
    <mergeCell ref="Y254:AB254"/>
    <mergeCell ref="AD254:AF254"/>
    <mergeCell ref="AG254:AI254"/>
    <mergeCell ref="AJ254:AK254"/>
    <mergeCell ref="AN254:AP254"/>
    <mergeCell ref="AQ254:AR254"/>
    <mergeCell ref="AT254:AU254"/>
    <mergeCell ref="AV254:AW254"/>
    <mergeCell ref="AX254:AY254"/>
    <mergeCell ref="BB254:BC254"/>
    <mergeCell ref="BD254:BE254"/>
    <mergeCell ref="D251:E251"/>
    <mergeCell ref="F251:H251"/>
    <mergeCell ref="J251:L251"/>
    <mergeCell ref="M251:N251"/>
    <mergeCell ref="O251:P251"/>
    <mergeCell ref="Q251:S251"/>
    <mergeCell ref="U251:V251"/>
    <mergeCell ref="W251:X251"/>
    <mergeCell ref="Y251:AB251"/>
    <mergeCell ref="AD251:AF251"/>
    <mergeCell ref="AG251:AI251"/>
    <mergeCell ref="AJ251:AK251"/>
    <mergeCell ref="AN251:AP251"/>
    <mergeCell ref="AQ251:AR251"/>
    <mergeCell ref="AT251:AU251"/>
    <mergeCell ref="AV251:AW251"/>
    <mergeCell ref="AX251:AY251"/>
    <mergeCell ref="BB251:BC251"/>
    <mergeCell ref="BD251:BE251"/>
    <mergeCell ref="D252:E252"/>
    <mergeCell ref="F252:H252"/>
    <mergeCell ref="J252:L252"/>
    <mergeCell ref="M252:N252"/>
    <mergeCell ref="O252:P252"/>
    <mergeCell ref="Q252:S252"/>
    <mergeCell ref="U252:V252"/>
    <mergeCell ref="W252:X252"/>
    <mergeCell ref="Y252:AB252"/>
    <mergeCell ref="AD252:AF252"/>
    <mergeCell ref="AG252:AI252"/>
    <mergeCell ref="AJ252:AK252"/>
    <mergeCell ref="AN252:AP252"/>
    <mergeCell ref="AQ252:AR252"/>
    <mergeCell ref="AT252:AU252"/>
    <mergeCell ref="AV252:AW252"/>
    <mergeCell ref="AX252:AY252"/>
    <mergeCell ref="BB252:BC252"/>
    <mergeCell ref="BD252:BE252"/>
    <mergeCell ref="D249:E249"/>
    <mergeCell ref="F249:H249"/>
    <mergeCell ref="J249:L249"/>
    <mergeCell ref="M249:N249"/>
    <mergeCell ref="O249:P249"/>
    <mergeCell ref="Q249:S249"/>
    <mergeCell ref="U249:V249"/>
    <mergeCell ref="W249:X249"/>
    <mergeCell ref="Y249:AB249"/>
    <mergeCell ref="AD249:AF249"/>
    <mergeCell ref="AG249:AI249"/>
    <mergeCell ref="AJ249:AK249"/>
    <mergeCell ref="AN249:AP249"/>
    <mergeCell ref="AQ249:AR249"/>
    <mergeCell ref="AT249:AU249"/>
    <mergeCell ref="AV249:AW249"/>
    <mergeCell ref="AX249:AY249"/>
    <mergeCell ref="BB249:BC249"/>
    <mergeCell ref="BD249:BE249"/>
    <mergeCell ref="D250:E250"/>
    <mergeCell ref="F250:H250"/>
    <mergeCell ref="J250:L250"/>
    <mergeCell ref="M250:N250"/>
    <mergeCell ref="O250:P250"/>
    <mergeCell ref="Q250:S250"/>
    <mergeCell ref="U250:V250"/>
    <mergeCell ref="W250:X250"/>
    <mergeCell ref="Y250:AB250"/>
    <mergeCell ref="AD250:AF250"/>
    <mergeCell ref="AG250:AI250"/>
    <mergeCell ref="AJ250:AK250"/>
    <mergeCell ref="AN250:AP250"/>
    <mergeCell ref="AQ250:AR250"/>
    <mergeCell ref="AT250:AU250"/>
    <mergeCell ref="AV250:AW250"/>
    <mergeCell ref="AX250:AY250"/>
    <mergeCell ref="BB250:BC250"/>
    <mergeCell ref="BD250:BE250"/>
    <mergeCell ref="D247:E247"/>
    <mergeCell ref="F247:H247"/>
    <mergeCell ref="J247:L247"/>
    <mergeCell ref="M247:N247"/>
    <mergeCell ref="O247:P247"/>
    <mergeCell ref="Q247:S247"/>
    <mergeCell ref="U247:V247"/>
    <mergeCell ref="W247:X247"/>
    <mergeCell ref="Y247:AB247"/>
    <mergeCell ref="AD247:AF247"/>
    <mergeCell ref="AG247:AI247"/>
    <mergeCell ref="AJ247:AK247"/>
    <mergeCell ref="AN247:AP247"/>
    <mergeCell ref="AQ247:AR247"/>
    <mergeCell ref="AT247:AU247"/>
    <mergeCell ref="AV247:AW247"/>
    <mergeCell ref="AX247:AY247"/>
    <mergeCell ref="BB247:BC247"/>
    <mergeCell ref="BD247:BE247"/>
    <mergeCell ref="D248:E248"/>
    <mergeCell ref="F248:H248"/>
    <mergeCell ref="J248:L248"/>
    <mergeCell ref="M248:N248"/>
    <mergeCell ref="O248:P248"/>
    <mergeCell ref="Q248:S248"/>
    <mergeCell ref="U248:V248"/>
    <mergeCell ref="W248:X248"/>
    <mergeCell ref="Y248:AB248"/>
    <mergeCell ref="AD248:AF248"/>
    <mergeCell ref="AG248:AI248"/>
    <mergeCell ref="AJ248:AK248"/>
    <mergeCell ref="AN248:AP248"/>
    <mergeCell ref="AQ248:AR248"/>
    <mergeCell ref="AT248:AU248"/>
    <mergeCell ref="AV248:AW248"/>
    <mergeCell ref="AX248:AY248"/>
    <mergeCell ref="BB248:BC248"/>
    <mergeCell ref="BD248:BE248"/>
    <mergeCell ref="D245:E245"/>
    <mergeCell ref="F245:H245"/>
    <mergeCell ref="J245:L245"/>
    <mergeCell ref="M245:N245"/>
    <mergeCell ref="O245:P245"/>
    <mergeCell ref="Q245:S245"/>
    <mergeCell ref="U245:V245"/>
    <mergeCell ref="W245:X245"/>
    <mergeCell ref="Y245:AB245"/>
    <mergeCell ref="AD245:AF245"/>
    <mergeCell ref="AG245:AI245"/>
    <mergeCell ref="AJ245:AK245"/>
    <mergeCell ref="AN245:AP245"/>
    <mergeCell ref="AQ245:AR245"/>
    <mergeCell ref="AT245:AU245"/>
    <mergeCell ref="AV245:AW245"/>
    <mergeCell ref="AX245:AY245"/>
    <mergeCell ref="BB245:BC245"/>
    <mergeCell ref="BD245:BE245"/>
    <mergeCell ref="D246:E246"/>
    <mergeCell ref="F246:H246"/>
    <mergeCell ref="J246:L246"/>
    <mergeCell ref="M246:N246"/>
    <mergeCell ref="O246:P246"/>
    <mergeCell ref="Q246:S246"/>
    <mergeCell ref="U246:V246"/>
    <mergeCell ref="W246:X246"/>
    <mergeCell ref="Y246:AB246"/>
    <mergeCell ref="AD246:AF246"/>
    <mergeCell ref="AG246:AI246"/>
    <mergeCell ref="AJ246:AK246"/>
    <mergeCell ref="AN246:AP246"/>
    <mergeCell ref="AQ246:AR246"/>
    <mergeCell ref="AT246:AU246"/>
    <mergeCell ref="AV246:AW246"/>
    <mergeCell ref="AX246:AY246"/>
    <mergeCell ref="BB246:BC246"/>
    <mergeCell ref="BD246:BE246"/>
    <mergeCell ref="B241:BE241"/>
    <mergeCell ref="B242:B243"/>
    <mergeCell ref="C242:P242"/>
    <mergeCell ref="Q242:AF242"/>
    <mergeCell ref="AG242:AS242"/>
    <mergeCell ref="AT242:BE242"/>
    <mergeCell ref="C243:L243"/>
    <mergeCell ref="M243:P243"/>
    <mergeCell ref="Q243:AB243"/>
    <mergeCell ref="AC243:AF243"/>
    <mergeCell ref="AG243:AP243"/>
    <mergeCell ref="AQ243:AS243"/>
    <mergeCell ref="AT243:BA243"/>
    <mergeCell ref="BB243:BE243"/>
    <mergeCell ref="D244:E244"/>
    <mergeCell ref="F244:H244"/>
    <mergeCell ref="J244:L244"/>
    <mergeCell ref="M244:N244"/>
    <mergeCell ref="O244:P244"/>
    <mergeCell ref="Q244:S244"/>
    <mergeCell ref="U244:V244"/>
    <mergeCell ref="W244:X244"/>
    <mergeCell ref="Y244:AB244"/>
    <mergeCell ref="AD244:AF244"/>
    <mergeCell ref="AG244:AI244"/>
    <mergeCell ref="AJ244:AK244"/>
    <mergeCell ref="AN244:AP244"/>
    <mergeCell ref="AQ244:AR244"/>
    <mergeCell ref="AT244:AU244"/>
    <mergeCell ref="AV244:AW244"/>
    <mergeCell ref="AX244:AY244"/>
    <mergeCell ref="BB244:BC244"/>
    <mergeCell ref="BD244:BE244"/>
    <mergeCell ref="D239:E239"/>
    <mergeCell ref="F239:H239"/>
    <mergeCell ref="J239:L239"/>
    <mergeCell ref="M239:N239"/>
    <mergeCell ref="O239:P239"/>
    <mergeCell ref="Q239:S239"/>
    <mergeCell ref="U239:V239"/>
    <mergeCell ref="W239:X239"/>
    <mergeCell ref="Y239:AB239"/>
    <mergeCell ref="AD239:AF239"/>
    <mergeCell ref="AG239:AI239"/>
    <mergeCell ref="AJ239:AK239"/>
    <mergeCell ref="AN239:AP239"/>
    <mergeCell ref="AQ239:AR239"/>
    <mergeCell ref="AT239:AU239"/>
    <mergeCell ref="AV239:AW239"/>
    <mergeCell ref="AX239:AY239"/>
    <mergeCell ref="BB239:BC239"/>
    <mergeCell ref="BD239:BE239"/>
    <mergeCell ref="D240:E240"/>
    <mergeCell ref="F240:H240"/>
    <mergeCell ref="J240:L240"/>
    <mergeCell ref="M240:N240"/>
    <mergeCell ref="O240:P240"/>
    <mergeCell ref="Q240:S240"/>
    <mergeCell ref="U240:V240"/>
    <mergeCell ref="W240:X240"/>
    <mergeCell ref="Y240:AB240"/>
    <mergeCell ref="AD240:AF240"/>
    <mergeCell ref="AG240:AI240"/>
    <mergeCell ref="AJ240:AK240"/>
    <mergeCell ref="AN240:AP240"/>
    <mergeCell ref="AQ240:AR240"/>
    <mergeCell ref="AT240:AU240"/>
    <mergeCell ref="AV240:AW240"/>
    <mergeCell ref="AX240:AY240"/>
    <mergeCell ref="BB240:BC240"/>
    <mergeCell ref="BD240:BE240"/>
    <mergeCell ref="D237:E237"/>
    <mergeCell ref="F237:H237"/>
    <mergeCell ref="J237:L237"/>
    <mergeCell ref="M237:N237"/>
    <mergeCell ref="O237:P237"/>
    <mergeCell ref="Q237:S237"/>
    <mergeCell ref="U237:V237"/>
    <mergeCell ref="W237:X237"/>
    <mergeCell ref="Y237:AB237"/>
    <mergeCell ref="AD237:AF237"/>
    <mergeCell ref="AG237:AI237"/>
    <mergeCell ref="AJ237:AK237"/>
    <mergeCell ref="AN237:AP237"/>
    <mergeCell ref="AQ237:AR237"/>
    <mergeCell ref="AT237:AU237"/>
    <mergeCell ref="AV237:AW237"/>
    <mergeCell ref="AX237:AY237"/>
    <mergeCell ref="BB237:BC237"/>
    <mergeCell ref="BD237:BE237"/>
    <mergeCell ref="D238:E238"/>
    <mergeCell ref="F238:H238"/>
    <mergeCell ref="J238:L238"/>
    <mergeCell ref="M238:N238"/>
    <mergeCell ref="O238:P238"/>
    <mergeCell ref="Q238:S238"/>
    <mergeCell ref="U238:V238"/>
    <mergeCell ref="W238:X238"/>
    <mergeCell ref="Y238:AB238"/>
    <mergeCell ref="AD238:AF238"/>
    <mergeCell ref="AG238:AI238"/>
    <mergeCell ref="AJ238:AK238"/>
    <mergeCell ref="AN238:AP238"/>
    <mergeCell ref="AQ238:AR238"/>
    <mergeCell ref="AT238:AU238"/>
    <mergeCell ref="AV238:AW238"/>
    <mergeCell ref="AX238:AY238"/>
    <mergeCell ref="BB238:BC238"/>
    <mergeCell ref="BD238:BE238"/>
    <mergeCell ref="D235:E235"/>
    <mergeCell ref="F235:H235"/>
    <mergeCell ref="J235:L235"/>
    <mergeCell ref="M235:N235"/>
    <mergeCell ref="O235:P235"/>
    <mergeCell ref="Q235:S235"/>
    <mergeCell ref="U235:V235"/>
    <mergeCell ref="W235:X235"/>
    <mergeCell ref="Y235:AB235"/>
    <mergeCell ref="AD235:AF235"/>
    <mergeCell ref="AG235:AI235"/>
    <mergeCell ref="AJ235:AK235"/>
    <mergeCell ref="AN235:AP235"/>
    <mergeCell ref="AQ235:AR235"/>
    <mergeCell ref="AT235:AU235"/>
    <mergeCell ref="AV235:AW235"/>
    <mergeCell ref="AX235:AY235"/>
    <mergeCell ref="BB235:BC235"/>
    <mergeCell ref="BD235:BE235"/>
    <mergeCell ref="D236:E236"/>
    <mergeCell ref="F236:H236"/>
    <mergeCell ref="J236:L236"/>
    <mergeCell ref="M236:N236"/>
    <mergeCell ref="O236:P236"/>
    <mergeCell ref="Q236:S236"/>
    <mergeCell ref="U236:V236"/>
    <mergeCell ref="W236:X236"/>
    <mergeCell ref="Y236:AB236"/>
    <mergeCell ref="AD236:AF236"/>
    <mergeCell ref="AG236:AI236"/>
    <mergeCell ref="AJ236:AK236"/>
    <mergeCell ref="AN236:AP236"/>
    <mergeCell ref="AQ236:AR236"/>
    <mergeCell ref="AT236:AU236"/>
    <mergeCell ref="AV236:AW236"/>
    <mergeCell ref="AX236:AY236"/>
    <mergeCell ref="BB236:BC236"/>
    <mergeCell ref="BD236:BE236"/>
    <mergeCell ref="D233:E233"/>
    <mergeCell ref="F233:H233"/>
    <mergeCell ref="J233:L233"/>
    <mergeCell ref="M233:N233"/>
    <mergeCell ref="O233:P233"/>
    <mergeCell ref="Q233:S233"/>
    <mergeCell ref="U233:V233"/>
    <mergeCell ref="W233:X233"/>
    <mergeCell ref="Y233:AB233"/>
    <mergeCell ref="AD233:AF233"/>
    <mergeCell ref="AG233:AI233"/>
    <mergeCell ref="AJ233:AK233"/>
    <mergeCell ref="AN233:AP233"/>
    <mergeCell ref="AQ233:AR233"/>
    <mergeCell ref="AT233:AU233"/>
    <mergeCell ref="AV233:AW233"/>
    <mergeCell ref="AX233:AY233"/>
    <mergeCell ref="BB233:BC233"/>
    <mergeCell ref="BD233:BE233"/>
    <mergeCell ref="D234:E234"/>
    <mergeCell ref="F234:H234"/>
    <mergeCell ref="J234:L234"/>
    <mergeCell ref="M234:N234"/>
    <mergeCell ref="O234:P234"/>
    <mergeCell ref="Q234:S234"/>
    <mergeCell ref="U234:V234"/>
    <mergeCell ref="W234:X234"/>
    <mergeCell ref="Y234:AB234"/>
    <mergeCell ref="AD234:AF234"/>
    <mergeCell ref="AG234:AI234"/>
    <mergeCell ref="AJ234:AK234"/>
    <mergeCell ref="AN234:AP234"/>
    <mergeCell ref="AQ234:AR234"/>
    <mergeCell ref="AT234:AU234"/>
    <mergeCell ref="AV234:AW234"/>
    <mergeCell ref="AX234:AY234"/>
    <mergeCell ref="BB234:BC234"/>
    <mergeCell ref="BD234:BE234"/>
    <mergeCell ref="D231:E231"/>
    <mergeCell ref="F231:H231"/>
    <mergeCell ref="J231:L231"/>
    <mergeCell ref="M231:N231"/>
    <mergeCell ref="O231:P231"/>
    <mergeCell ref="Q231:S231"/>
    <mergeCell ref="U231:V231"/>
    <mergeCell ref="W231:X231"/>
    <mergeCell ref="Y231:AB231"/>
    <mergeCell ref="AD231:AF231"/>
    <mergeCell ref="AG231:AI231"/>
    <mergeCell ref="AJ231:AK231"/>
    <mergeCell ref="AN231:AP231"/>
    <mergeCell ref="AQ231:AR231"/>
    <mergeCell ref="AT231:AU231"/>
    <mergeCell ref="AV231:AW231"/>
    <mergeCell ref="AX231:AY231"/>
    <mergeCell ref="BB231:BC231"/>
    <mergeCell ref="BD231:BE231"/>
    <mergeCell ref="D232:E232"/>
    <mergeCell ref="F232:H232"/>
    <mergeCell ref="J232:L232"/>
    <mergeCell ref="M232:N232"/>
    <mergeCell ref="O232:P232"/>
    <mergeCell ref="Q232:S232"/>
    <mergeCell ref="U232:V232"/>
    <mergeCell ref="W232:X232"/>
    <mergeCell ref="Y232:AB232"/>
    <mergeCell ref="AD232:AF232"/>
    <mergeCell ref="AG232:AI232"/>
    <mergeCell ref="AJ232:AK232"/>
    <mergeCell ref="AN232:AP232"/>
    <mergeCell ref="AQ232:AR232"/>
    <mergeCell ref="AT232:AU232"/>
    <mergeCell ref="AV232:AW232"/>
    <mergeCell ref="AX232:AY232"/>
    <mergeCell ref="BB232:BC232"/>
    <mergeCell ref="BD232:BE232"/>
    <mergeCell ref="D229:E229"/>
    <mergeCell ref="F229:H229"/>
    <mergeCell ref="J229:L229"/>
    <mergeCell ref="M229:N229"/>
    <mergeCell ref="O229:P229"/>
    <mergeCell ref="Q229:S229"/>
    <mergeCell ref="U229:V229"/>
    <mergeCell ref="W229:X229"/>
    <mergeCell ref="Y229:AB229"/>
    <mergeCell ref="AD229:AF229"/>
    <mergeCell ref="AG229:AI229"/>
    <mergeCell ref="AJ229:AK229"/>
    <mergeCell ref="AN229:AP229"/>
    <mergeCell ref="AQ229:AR229"/>
    <mergeCell ref="AT229:AU229"/>
    <mergeCell ref="AV229:AW229"/>
    <mergeCell ref="AX229:AY229"/>
    <mergeCell ref="BB229:BC229"/>
    <mergeCell ref="BD229:BE229"/>
    <mergeCell ref="D230:E230"/>
    <mergeCell ref="F230:H230"/>
    <mergeCell ref="J230:L230"/>
    <mergeCell ref="M230:N230"/>
    <mergeCell ref="O230:P230"/>
    <mergeCell ref="Q230:S230"/>
    <mergeCell ref="U230:V230"/>
    <mergeCell ref="W230:X230"/>
    <mergeCell ref="Y230:AB230"/>
    <mergeCell ref="AD230:AF230"/>
    <mergeCell ref="AG230:AI230"/>
    <mergeCell ref="AJ230:AK230"/>
    <mergeCell ref="AN230:AP230"/>
    <mergeCell ref="AQ230:AR230"/>
    <mergeCell ref="AT230:AU230"/>
    <mergeCell ref="AV230:AW230"/>
    <mergeCell ref="AX230:AY230"/>
    <mergeCell ref="BB230:BC230"/>
    <mergeCell ref="BD230:BE230"/>
    <mergeCell ref="D227:E227"/>
    <mergeCell ref="F227:H227"/>
    <mergeCell ref="J227:L227"/>
    <mergeCell ref="M227:N227"/>
    <mergeCell ref="O227:P227"/>
    <mergeCell ref="Q227:S227"/>
    <mergeCell ref="U227:V227"/>
    <mergeCell ref="W227:X227"/>
    <mergeCell ref="Y227:AB227"/>
    <mergeCell ref="AD227:AF227"/>
    <mergeCell ref="AG227:AI227"/>
    <mergeCell ref="AJ227:AK227"/>
    <mergeCell ref="AN227:AP227"/>
    <mergeCell ref="AQ227:AR227"/>
    <mergeCell ref="AT227:AU227"/>
    <mergeCell ref="AV227:AW227"/>
    <mergeCell ref="AX227:AY227"/>
    <mergeCell ref="BB227:BC227"/>
    <mergeCell ref="BD227:BE227"/>
    <mergeCell ref="D228:E228"/>
    <mergeCell ref="F228:H228"/>
    <mergeCell ref="J228:L228"/>
    <mergeCell ref="M228:N228"/>
    <mergeCell ref="O228:P228"/>
    <mergeCell ref="Q228:S228"/>
    <mergeCell ref="U228:V228"/>
    <mergeCell ref="W228:X228"/>
    <mergeCell ref="Y228:AB228"/>
    <mergeCell ref="AD228:AF228"/>
    <mergeCell ref="AG228:AI228"/>
    <mergeCell ref="AJ228:AK228"/>
    <mergeCell ref="AN228:AP228"/>
    <mergeCell ref="AQ228:AR228"/>
    <mergeCell ref="AT228:AU228"/>
    <mergeCell ref="AV228:AW228"/>
    <mergeCell ref="AX228:AY228"/>
    <mergeCell ref="BB228:BC228"/>
    <mergeCell ref="BD228:BE228"/>
    <mergeCell ref="D225:E225"/>
    <mergeCell ref="F225:H225"/>
    <mergeCell ref="J225:L225"/>
    <mergeCell ref="M225:N225"/>
    <mergeCell ref="O225:P225"/>
    <mergeCell ref="Q225:S225"/>
    <mergeCell ref="U225:V225"/>
    <mergeCell ref="W225:X225"/>
    <mergeCell ref="Y225:AB225"/>
    <mergeCell ref="AD225:AF225"/>
    <mergeCell ref="AG225:AI225"/>
    <mergeCell ref="AJ225:AK225"/>
    <mergeCell ref="AN225:AP225"/>
    <mergeCell ref="AQ225:AR225"/>
    <mergeCell ref="AT225:AU225"/>
    <mergeCell ref="AV225:AW225"/>
    <mergeCell ref="AX225:AY225"/>
    <mergeCell ref="BB225:BC225"/>
    <mergeCell ref="BD225:BE225"/>
    <mergeCell ref="D226:E226"/>
    <mergeCell ref="F226:H226"/>
    <mergeCell ref="J226:L226"/>
    <mergeCell ref="M226:N226"/>
    <mergeCell ref="O226:P226"/>
    <mergeCell ref="Q226:S226"/>
    <mergeCell ref="U226:V226"/>
    <mergeCell ref="W226:X226"/>
    <mergeCell ref="Y226:AB226"/>
    <mergeCell ref="AD226:AF226"/>
    <mergeCell ref="AG226:AI226"/>
    <mergeCell ref="AJ226:AK226"/>
    <mergeCell ref="AN226:AP226"/>
    <mergeCell ref="AQ226:AR226"/>
    <mergeCell ref="AT226:AU226"/>
    <mergeCell ref="AV226:AW226"/>
    <mergeCell ref="AX226:AY226"/>
    <mergeCell ref="BB226:BC226"/>
    <mergeCell ref="BD226:BE226"/>
    <mergeCell ref="D223:E223"/>
    <mergeCell ref="F223:H223"/>
    <mergeCell ref="J223:L223"/>
    <mergeCell ref="M223:N223"/>
    <mergeCell ref="O223:P223"/>
    <mergeCell ref="Q223:S223"/>
    <mergeCell ref="U223:V223"/>
    <mergeCell ref="W223:X223"/>
    <mergeCell ref="Y223:AB223"/>
    <mergeCell ref="AD223:AF223"/>
    <mergeCell ref="AG223:AI223"/>
    <mergeCell ref="AJ223:AK223"/>
    <mergeCell ref="AN223:AP223"/>
    <mergeCell ref="AQ223:AR223"/>
    <mergeCell ref="AT223:AU223"/>
    <mergeCell ref="AV223:AW223"/>
    <mergeCell ref="AX223:AY223"/>
    <mergeCell ref="BB223:BC223"/>
    <mergeCell ref="BD223:BE223"/>
    <mergeCell ref="D224:E224"/>
    <mergeCell ref="F224:H224"/>
    <mergeCell ref="J224:L224"/>
    <mergeCell ref="M224:N224"/>
    <mergeCell ref="O224:P224"/>
    <mergeCell ref="Q224:S224"/>
    <mergeCell ref="U224:V224"/>
    <mergeCell ref="W224:X224"/>
    <mergeCell ref="Y224:AB224"/>
    <mergeCell ref="AD224:AF224"/>
    <mergeCell ref="AG224:AI224"/>
    <mergeCell ref="AJ224:AK224"/>
    <mergeCell ref="AN224:AP224"/>
    <mergeCell ref="AQ224:AR224"/>
    <mergeCell ref="AT224:AU224"/>
    <mergeCell ref="AV224:AW224"/>
    <mergeCell ref="AX224:AY224"/>
    <mergeCell ref="BB224:BC224"/>
    <mergeCell ref="BD224:BE224"/>
    <mergeCell ref="D221:E221"/>
    <mergeCell ref="F221:H221"/>
    <mergeCell ref="J221:L221"/>
    <mergeCell ref="M221:N221"/>
    <mergeCell ref="O221:P221"/>
    <mergeCell ref="Q221:S221"/>
    <mergeCell ref="U221:V221"/>
    <mergeCell ref="W221:X221"/>
    <mergeCell ref="Y221:AB221"/>
    <mergeCell ref="AD221:AF221"/>
    <mergeCell ref="AG221:AI221"/>
    <mergeCell ref="AJ221:AK221"/>
    <mergeCell ref="AN221:AP221"/>
    <mergeCell ref="AQ221:AR221"/>
    <mergeCell ref="AT221:AU221"/>
    <mergeCell ref="AV221:AW221"/>
    <mergeCell ref="AX221:AY221"/>
    <mergeCell ref="BB221:BC221"/>
    <mergeCell ref="BD221:BE221"/>
    <mergeCell ref="D222:E222"/>
    <mergeCell ref="F222:H222"/>
    <mergeCell ref="J222:L222"/>
    <mergeCell ref="M222:N222"/>
    <mergeCell ref="O222:P222"/>
    <mergeCell ref="Q222:S222"/>
    <mergeCell ref="U222:V222"/>
    <mergeCell ref="W222:X222"/>
    <mergeCell ref="Y222:AB222"/>
    <mergeCell ref="AD222:AF222"/>
    <mergeCell ref="AG222:AI222"/>
    <mergeCell ref="AJ222:AK222"/>
    <mergeCell ref="AN222:AP222"/>
    <mergeCell ref="AQ222:AR222"/>
    <mergeCell ref="AT222:AU222"/>
    <mergeCell ref="AV222:AW222"/>
    <mergeCell ref="AX222:AY222"/>
    <mergeCell ref="BB222:BC222"/>
    <mergeCell ref="BD222:BE222"/>
    <mergeCell ref="D219:E219"/>
    <mergeCell ref="F219:H219"/>
    <mergeCell ref="J219:L219"/>
    <mergeCell ref="M219:N219"/>
    <mergeCell ref="O219:P219"/>
    <mergeCell ref="Q219:S219"/>
    <mergeCell ref="U219:V219"/>
    <mergeCell ref="W219:X219"/>
    <mergeCell ref="Y219:AB219"/>
    <mergeCell ref="AD219:AF219"/>
    <mergeCell ref="AG219:AI219"/>
    <mergeCell ref="AJ219:AK219"/>
    <mergeCell ref="AN219:AP219"/>
    <mergeCell ref="AQ219:AR219"/>
    <mergeCell ref="AT219:AU219"/>
    <mergeCell ref="AV219:AW219"/>
    <mergeCell ref="AX219:AY219"/>
    <mergeCell ref="BB219:BC219"/>
    <mergeCell ref="BD219:BE219"/>
    <mergeCell ref="D220:E220"/>
    <mergeCell ref="F220:H220"/>
    <mergeCell ref="J220:L220"/>
    <mergeCell ref="M220:N220"/>
    <mergeCell ref="O220:P220"/>
    <mergeCell ref="Q220:S220"/>
    <mergeCell ref="U220:V220"/>
    <mergeCell ref="W220:X220"/>
    <mergeCell ref="Y220:AB220"/>
    <mergeCell ref="AD220:AF220"/>
    <mergeCell ref="AG220:AI220"/>
    <mergeCell ref="AJ220:AK220"/>
    <mergeCell ref="AN220:AP220"/>
    <mergeCell ref="AQ220:AR220"/>
    <mergeCell ref="AT220:AU220"/>
    <mergeCell ref="AV220:AW220"/>
    <mergeCell ref="AX220:AY220"/>
    <mergeCell ref="BB220:BC220"/>
    <mergeCell ref="BD220:BE220"/>
    <mergeCell ref="D217:E217"/>
    <mergeCell ref="F217:H217"/>
    <mergeCell ref="J217:L217"/>
    <mergeCell ref="M217:N217"/>
    <mergeCell ref="O217:P217"/>
    <mergeCell ref="Q217:S217"/>
    <mergeCell ref="U217:V217"/>
    <mergeCell ref="W217:X217"/>
    <mergeCell ref="Y217:AB217"/>
    <mergeCell ref="AD217:AF217"/>
    <mergeCell ref="AG217:AI217"/>
    <mergeCell ref="AJ217:AK217"/>
    <mergeCell ref="AN217:AP217"/>
    <mergeCell ref="AQ217:AR217"/>
    <mergeCell ref="AT217:AU217"/>
    <mergeCell ref="AV217:AW217"/>
    <mergeCell ref="AX217:AY217"/>
    <mergeCell ref="BB217:BC217"/>
    <mergeCell ref="BD217:BE217"/>
    <mergeCell ref="D218:E218"/>
    <mergeCell ref="F218:H218"/>
    <mergeCell ref="J218:L218"/>
    <mergeCell ref="M218:N218"/>
    <mergeCell ref="O218:P218"/>
    <mergeCell ref="Q218:S218"/>
    <mergeCell ref="U218:V218"/>
    <mergeCell ref="W218:X218"/>
    <mergeCell ref="Y218:AB218"/>
    <mergeCell ref="AD218:AF218"/>
    <mergeCell ref="AG218:AI218"/>
    <mergeCell ref="AJ218:AK218"/>
    <mergeCell ref="AN218:AP218"/>
    <mergeCell ref="AQ218:AR218"/>
    <mergeCell ref="AT218:AU218"/>
    <mergeCell ref="AV218:AW218"/>
    <mergeCell ref="AX218:AY218"/>
    <mergeCell ref="BB218:BC218"/>
    <mergeCell ref="BD218:BE218"/>
    <mergeCell ref="D213:E213"/>
    <mergeCell ref="F213:H213"/>
    <mergeCell ref="J213:L213"/>
    <mergeCell ref="M213:N213"/>
    <mergeCell ref="O213:P213"/>
    <mergeCell ref="Q213:S213"/>
    <mergeCell ref="U213:V213"/>
    <mergeCell ref="W213:X213"/>
    <mergeCell ref="Y213:AB213"/>
    <mergeCell ref="AD213:AF213"/>
    <mergeCell ref="AG213:AI213"/>
    <mergeCell ref="AJ213:AK213"/>
    <mergeCell ref="AN213:AP213"/>
    <mergeCell ref="AQ213:AR213"/>
    <mergeCell ref="AT213:AU213"/>
    <mergeCell ref="AV213:AW213"/>
    <mergeCell ref="AX213:AY213"/>
    <mergeCell ref="BB213:BC213"/>
    <mergeCell ref="BD213:BE213"/>
    <mergeCell ref="BF213:BH213"/>
    <mergeCell ref="B214:BE214"/>
    <mergeCell ref="B215:B216"/>
    <mergeCell ref="C215:P215"/>
    <mergeCell ref="Q215:AF215"/>
    <mergeCell ref="AG215:AS215"/>
    <mergeCell ref="AT215:BE215"/>
    <mergeCell ref="C216:L216"/>
    <mergeCell ref="M216:P216"/>
    <mergeCell ref="Q216:AB216"/>
    <mergeCell ref="AC216:AF216"/>
    <mergeCell ref="AG216:AP216"/>
    <mergeCell ref="AQ216:AS216"/>
    <mergeCell ref="AT216:BA216"/>
    <mergeCell ref="BB216:BE216"/>
    <mergeCell ref="D211:E211"/>
    <mergeCell ref="F211:H211"/>
    <mergeCell ref="J211:L211"/>
    <mergeCell ref="M211:N211"/>
    <mergeCell ref="O211:P211"/>
    <mergeCell ref="Q211:S211"/>
    <mergeCell ref="U211:V211"/>
    <mergeCell ref="W211:X211"/>
    <mergeCell ref="Y211:AB211"/>
    <mergeCell ref="AD211:AF211"/>
    <mergeCell ref="AG211:AI211"/>
    <mergeCell ref="AJ211:AK211"/>
    <mergeCell ref="AN211:AP211"/>
    <mergeCell ref="AQ211:AR211"/>
    <mergeCell ref="AT211:AU211"/>
    <mergeCell ref="AV211:AW211"/>
    <mergeCell ref="AX211:AY211"/>
    <mergeCell ref="BB211:BC211"/>
    <mergeCell ref="BD211:BE211"/>
    <mergeCell ref="BF211:BH211"/>
    <mergeCell ref="D212:E212"/>
    <mergeCell ref="F212:H212"/>
    <mergeCell ref="J212:L212"/>
    <mergeCell ref="M212:N212"/>
    <mergeCell ref="O212:P212"/>
    <mergeCell ref="Q212:S212"/>
    <mergeCell ref="U212:V212"/>
    <mergeCell ref="W212:X212"/>
    <mergeCell ref="Y212:AB212"/>
    <mergeCell ref="AD212:AF212"/>
    <mergeCell ref="AG212:AI212"/>
    <mergeCell ref="AJ212:AK212"/>
    <mergeCell ref="AN212:AP212"/>
    <mergeCell ref="AQ212:AR212"/>
    <mergeCell ref="AT212:AU212"/>
    <mergeCell ref="AV212:AW212"/>
    <mergeCell ref="AX212:AY212"/>
    <mergeCell ref="BB212:BC212"/>
    <mergeCell ref="BD212:BE212"/>
    <mergeCell ref="BF212:BH212"/>
    <mergeCell ref="D209:E209"/>
    <mergeCell ref="F209:H209"/>
    <mergeCell ref="J209:L209"/>
    <mergeCell ref="M209:N209"/>
    <mergeCell ref="O209:P209"/>
    <mergeCell ref="Q209:S209"/>
    <mergeCell ref="U209:V209"/>
    <mergeCell ref="W209:X209"/>
    <mergeCell ref="Y209:AB209"/>
    <mergeCell ref="AD209:AF209"/>
    <mergeCell ref="AG209:AI209"/>
    <mergeCell ref="AJ209:AK209"/>
    <mergeCell ref="AN209:AP209"/>
    <mergeCell ref="AQ209:AR209"/>
    <mergeCell ref="AT209:AU209"/>
    <mergeCell ref="AV209:AW209"/>
    <mergeCell ref="AX209:AY209"/>
    <mergeCell ref="BB209:BC209"/>
    <mergeCell ref="BD209:BE209"/>
    <mergeCell ref="BF209:BH209"/>
    <mergeCell ref="D210:E210"/>
    <mergeCell ref="F210:H210"/>
    <mergeCell ref="J210:L210"/>
    <mergeCell ref="M210:N210"/>
    <mergeCell ref="O210:P210"/>
    <mergeCell ref="Q210:S210"/>
    <mergeCell ref="U210:V210"/>
    <mergeCell ref="W210:X210"/>
    <mergeCell ref="Y210:AB210"/>
    <mergeCell ref="AD210:AF210"/>
    <mergeCell ref="AG210:AI210"/>
    <mergeCell ref="AJ210:AK210"/>
    <mergeCell ref="AN210:AP210"/>
    <mergeCell ref="AQ210:AR210"/>
    <mergeCell ref="AT210:AU210"/>
    <mergeCell ref="AV210:AW210"/>
    <mergeCell ref="AX210:AY210"/>
    <mergeCell ref="BB210:BC210"/>
    <mergeCell ref="BD210:BE210"/>
    <mergeCell ref="BF210:BH210"/>
    <mergeCell ref="D207:E207"/>
    <mergeCell ref="F207:H207"/>
    <mergeCell ref="J207:L207"/>
    <mergeCell ref="M207:N207"/>
    <mergeCell ref="O207:P207"/>
    <mergeCell ref="Q207:S207"/>
    <mergeCell ref="U207:V207"/>
    <mergeCell ref="W207:X207"/>
    <mergeCell ref="Y207:AB207"/>
    <mergeCell ref="AD207:AF207"/>
    <mergeCell ref="AG207:AI207"/>
    <mergeCell ref="AJ207:AK207"/>
    <mergeCell ref="AN207:AP207"/>
    <mergeCell ref="AQ207:AR207"/>
    <mergeCell ref="AT207:AU207"/>
    <mergeCell ref="AV207:AW207"/>
    <mergeCell ref="AX207:AY207"/>
    <mergeCell ref="BB207:BC207"/>
    <mergeCell ref="BD207:BE207"/>
    <mergeCell ref="BF207:BH207"/>
    <mergeCell ref="D208:E208"/>
    <mergeCell ref="F208:H208"/>
    <mergeCell ref="J208:L208"/>
    <mergeCell ref="M208:N208"/>
    <mergeCell ref="O208:P208"/>
    <mergeCell ref="Q208:S208"/>
    <mergeCell ref="U208:V208"/>
    <mergeCell ref="W208:X208"/>
    <mergeCell ref="Y208:AB208"/>
    <mergeCell ref="AD208:AF208"/>
    <mergeCell ref="AG208:AI208"/>
    <mergeCell ref="AJ208:AK208"/>
    <mergeCell ref="AN208:AP208"/>
    <mergeCell ref="AQ208:AR208"/>
    <mergeCell ref="AT208:AU208"/>
    <mergeCell ref="AV208:AW208"/>
    <mergeCell ref="AX208:AY208"/>
    <mergeCell ref="BB208:BC208"/>
    <mergeCell ref="BD208:BE208"/>
    <mergeCell ref="BF208:BH208"/>
    <mergeCell ref="D205:E205"/>
    <mergeCell ref="F205:H205"/>
    <mergeCell ref="J205:L205"/>
    <mergeCell ref="M205:N205"/>
    <mergeCell ref="O205:P205"/>
    <mergeCell ref="Q205:S205"/>
    <mergeCell ref="U205:V205"/>
    <mergeCell ref="W205:X205"/>
    <mergeCell ref="Y205:AB205"/>
    <mergeCell ref="AD205:AF205"/>
    <mergeCell ref="AG205:AI205"/>
    <mergeCell ref="AJ205:AK205"/>
    <mergeCell ref="AN205:AP205"/>
    <mergeCell ref="AQ205:AR205"/>
    <mergeCell ref="AT205:AU205"/>
    <mergeCell ref="AV205:AW205"/>
    <mergeCell ref="AX205:AY205"/>
    <mergeCell ref="BB205:BC205"/>
    <mergeCell ref="BD205:BE205"/>
    <mergeCell ref="BF205:BH205"/>
    <mergeCell ref="D206:E206"/>
    <mergeCell ref="F206:H206"/>
    <mergeCell ref="J206:L206"/>
    <mergeCell ref="M206:N206"/>
    <mergeCell ref="O206:P206"/>
    <mergeCell ref="Q206:S206"/>
    <mergeCell ref="U206:V206"/>
    <mergeCell ref="W206:X206"/>
    <mergeCell ref="Y206:AB206"/>
    <mergeCell ref="AD206:AF206"/>
    <mergeCell ref="AG206:AI206"/>
    <mergeCell ref="AJ206:AK206"/>
    <mergeCell ref="AN206:AP206"/>
    <mergeCell ref="AQ206:AR206"/>
    <mergeCell ref="AT206:AU206"/>
    <mergeCell ref="AV206:AW206"/>
    <mergeCell ref="AX206:AY206"/>
    <mergeCell ref="BB206:BC206"/>
    <mergeCell ref="BD206:BE206"/>
    <mergeCell ref="BF206:BH206"/>
    <mergeCell ref="D203:E203"/>
    <mergeCell ref="F203:H203"/>
    <mergeCell ref="J203:L203"/>
    <mergeCell ref="M203:N203"/>
    <mergeCell ref="O203:P203"/>
    <mergeCell ref="Q203:S203"/>
    <mergeCell ref="U203:V203"/>
    <mergeCell ref="W203:X203"/>
    <mergeCell ref="Y203:AB203"/>
    <mergeCell ref="AD203:AF203"/>
    <mergeCell ref="AG203:AI203"/>
    <mergeCell ref="AJ203:AK203"/>
    <mergeCell ref="AN203:AP203"/>
    <mergeCell ref="AQ203:AR203"/>
    <mergeCell ref="AT203:AU203"/>
    <mergeCell ref="AV203:AW203"/>
    <mergeCell ref="AX203:AY203"/>
    <mergeCell ref="BB203:BC203"/>
    <mergeCell ref="BD203:BE203"/>
    <mergeCell ref="BF203:BH203"/>
    <mergeCell ref="D204:E204"/>
    <mergeCell ref="F204:H204"/>
    <mergeCell ref="J204:L204"/>
    <mergeCell ref="M204:N204"/>
    <mergeCell ref="O204:P204"/>
    <mergeCell ref="Q204:S204"/>
    <mergeCell ref="U204:V204"/>
    <mergeCell ref="W204:X204"/>
    <mergeCell ref="Y204:AB204"/>
    <mergeCell ref="AD204:AF204"/>
    <mergeCell ref="AG204:AI204"/>
    <mergeCell ref="AJ204:AK204"/>
    <mergeCell ref="AN204:AP204"/>
    <mergeCell ref="AQ204:AR204"/>
    <mergeCell ref="AT204:AU204"/>
    <mergeCell ref="AV204:AW204"/>
    <mergeCell ref="AX204:AY204"/>
    <mergeCell ref="BB204:BC204"/>
    <mergeCell ref="BD204:BE204"/>
    <mergeCell ref="BF204:BH204"/>
    <mergeCell ref="D201:E201"/>
    <mergeCell ref="F201:H201"/>
    <mergeCell ref="J201:L201"/>
    <mergeCell ref="M201:N201"/>
    <mergeCell ref="O201:P201"/>
    <mergeCell ref="Q201:S201"/>
    <mergeCell ref="U201:V201"/>
    <mergeCell ref="W201:X201"/>
    <mergeCell ref="Y201:AB201"/>
    <mergeCell ref="AD201:AF201"/>
    <mergeCell ref="AG201:AI201"/>
    <mergeCell ref="AJ201:AK201"/>
    <mergeCell ref="AN201:AP201"/>
    <mergeCell ref="AQ201:AR201"/>
    <mergeCell ref="AT201:AU201"/>
    <mergeCell ref="AV201:AW201"/>
    <mergeCell ref="AX201:AY201"/>
    <mergeCell ref="BB201:BC201"/>
    <mergeCell ref="BD201:BE201"/>
    <mergeCell ref="BF201:BH201"/>
    <mergeCell ref="D202:E202"/>
    <mergeCell ref="F202:H202"/>
    <mergeCell ref="J202:L202"/>
    <mergeCell ref="M202:N202"/>
    <mergeCell ref="O202:P202"/>
    <mergeCell ref="Q202:S202"/>
    <mergeCell ref="U202:V202"/>
    <mergeCell ref="W202:X202"/>
    <mergeCell ref="Y202:AB202"/>
    <mergeCell ref="AD202:AF202"/>
    <mergeCell ref="AG202:AI202"/>
    <mergeCell ref="AJ202:AK202"/>
    <mergeCell ref="AN202:AP202"/>
    <mergeCell ref="AQ202:AR202"/>
    <mergeCell ref="AT202:AU202"/>
    <mergeCell ref="AV202:AW202"/>
    <mergeCell ref="AX202:AY202"/>
    <mergeCell ref="BB202:BC202"/>
    <mergeCell ref="BD202:BE202"/>
    <mergeCell ref="BF202:BH202"/>
    <mergeCell ref="D199:E199"/>
    <mergeCell ref="F199:H199"/>
    <mergeCell ref="J199:L199"/>
    <mergeCell ref="M199:N199"/>
    <mergeCell ref="O199:P199"/>
    <mergeCell ref="Q199:S199"/>
    <mergeCell ref="U199:V199"/>
    <mergeCell ref="W199:X199"/>
    <mergeCell ref="Y199:AB199"/>
    <mergeCell ref="AD199:AF199"/>
    <mergeCell ref="AG199:AI199"/>
    <mergeCell ref="AJ199:AK199"/>
    <mergeCell ref="AN199:AP199"/>
    <mergeCell ref="AQ199:AR199"/>
    <mergeCell ref="AT199:AU199"/>
    <mergeCell ref="AV199:AW199"/>
    <mergeCell ref="AX199:AY199"/>
    <mergeCell ref="BB199:BC199"/>
    <mergeCell ref="BD199:BE199"/>
    <mergeCell ref="BF199:BH199"/>
    <mergeCell ref="D200:E200"/>
    <mergeCell ref="F200:H200"/>
    <mergeCell ref="J200:L200"/>
    <mergeCell ref="M200:N200"/>
    <mergeCell ref="O200:P200"/>
    <mergeCell ref="Q200:S200"/>
    <mergeCell ref="U200:V200"/>
    <mergeCell ref="W200:X200"/>
    <mergeCell ref="Y200:AB200"/>
    <mergeCell ref="AD200:AF200"/>
    <mergeCell ref="AG200:AI200"/>
    <mergeCell ref="AJ200:AK200"/>
    <mergeCell ref="AN200:AP200"/>
    <mergeCell ref="AQ200:AR200"/>
    <mergeCell ref="AT200:AU200"/>
    <mergeCell ref="AV200:AW200"/>
    <mergeCell ref="AX200:AY200"/>
    <mergeCell ref="BB200:BC200"/>
    <mergeCell ref="BD200:BE200"/>
    <mergeCell ref="BF200:BH200"/>
    <mergeCell ref="D197:E197"/>
    <mergeCell ref="F197:H197"/>
    <mergeCell ref="J197:L197"/>
    <mergeCell ref="M197:N197"/>
    <mergeCell ref="O197:P197"/>
    <mergeCell ref="Q197:S197"/>
    <mergeCell ref="U197:V197"/>
    <mergeCell ref="W197:X197"/>
    <mergeCell ref="Y197:AB197"/>
    <mergeCell ref="AD197:AF197"/>
    <mergeCell ref="AG197:AI197"/>
    <mergeCell ref="AJ197:AK197"/>
    <mergeCell ref="AN197:AP197"/>
    <mergeCell ref="AQ197:AR197"/>
    <mergeCell ref="AT197:AU197"/>
    <mergeCell ref="AV197:AW197"/>
    <mergeCell ref="AX197:AY197"/>
    <mergeCell ref="BB197:BC197"/>
    <mergeCell ref="BD197:BE197"/>
    <mergeCell ref="BF197:BH197"/>
    <mergeCell ref="D198:E198"/>
    <mergeCell ref="F198:H198"/>
    <mergeCell ref="J198:L198"/>
    <mergeCell ref="M198:N198"/>
    <mergeCell ref="O198:P198"/>
    <mergeCell ref="Q198:S198"/>
    <mergeCell ref="U198:V198"/>
    <mergeCell ref="W198:X198"/>
    <mergeCell ref="Y198:AB198"/>
    <mergeCell ref="AD198:AF198"/>
    <mergeCell ref="AG198:AI198"/>
    <mergeCell ref="AJ198:AK198"/>
    <mergeCell ref="AN198:AP198"/>
    <mergeCell ref="AQ198:AR198"/>
    <mergeCell ref="AT198:AU198"/>
    <mergeCell ref="AV198:AW198"/>
    <mergeCell ref="AX198:AY198"/>
    <mergeCell ref="BB198:BC198"/>
    <mergeCell ref="BD198:BE198"/>
    <mergeCell ref="BF198:BH198"/>
    <mergeCell ref="D195:E195"/>
    <mergeCell ref="F195:H195"/>
    <mergeCell ref="J195:L195"/>
    <mergeCell ref="M195:N195"/>
    <mergeCell ref="O195:P195"/>
    <mergeCell ref="Q195:S195"/>
    <mergeCell ref="U195:V195"/>
    <mergeCell ref="W195:X195"/>
    <mergeCell ref="Y195:AB195"/>
    <mergeCell ref="AD195:AF195"/>
    <mergeCell ref="AG195:AI195"/>
    <mergeCell ref="AJ195:AK195"/>
    <mergeCell ref="AN195:AP195"/>
    <mergeCell ref="AQ195:AR195"/>
    <mergeCell ref="AT195:AU195"/>
    <mergeCell ref="AV195:AW195"/>
    <mergeCell ref="AX195:AY195"/>
    <mergeCell ref="BB195:BC195"/>
    <mergeCell ref="BD195:BE195"/>
    <mergeCell ref="BF195:BH195"/>
    <mergeCell ref="D196:E196"/>
    <mergeCell ref="F196:H196"/>
    <mergeCell ref="J196:L196"/>
    <mergeCell ref="M196:N196"/>
    <mergeCell ref="O196:P196"/>
    <mergeCell ref="Q196:S196"/>
    <mergeCell ref="U196:V196"/>
    <mergeCell ref="W196:X196"/>
    <mergeCell ref="Y196:AB196"/>
    <mergeCell ref="AD196:AF196"/>
    <mergeCell ref="AG196:AI196"/>
    <mergeCell ref="AJ196:AK196"/>
    <mergeCell ref="AN196:AP196"/>
    <mergeCell ref="AQ196:AR196"/>
    <mergeCell ref="AT196:AU196"/>
    <mergeCell ref="AV196:AW196"/>
    <mergeCell ref="AX196:AY196"/>
    <mergeCell ref="BB196:BC196"/>
    <mergeCell ref="BD196:BE196"/>
    <mergeCell ref="BF196:BH196"/>
    <mergeCell ref="D193:E193"/>
    <mergeCell ref="F193:H193"/>
    <mergeCell ref="J193:L193"/>
    <mergeCell ref="M193:N193"/>
    <mergeCell ref="O193:P193"/>
    <mergeCell ref="Q193:S193"/>
    <mergeCell ref="U193:V193"/>
    <mergeCell ref="W193:X193"/>
    <mergeCell ref="Y193:AB193"/>
    <mergeCell ref="AD193:AF193"/>
    <mergeCell ref="AG193:AI193"/>
    <mergeCell ref="AJ193:AK193"/>
    <mergeCell ref="AN193:AP193"/>
    <mergeCell ref="AQ193:AR193"/>
    <mergeCell ref="AT193:AU193"/>
    <mergeCell ref="AV193:AW193"/>
    <mergeCell ref="AX193:AY193"/>
    <mergeCell ref="BB193:BC193"/>
    <mergeCell ref="BD193:BE193"/>
    <mergeCell ref="BF193:BH193"/>
    <mergeCell ref="D194:E194"/>
    <mergeCell ref="F194:H194"/>
    <mergeCell ref="J194:L194"/>
    <mergeCell ref="M194:N194"/>
    <mergeCell ref="O194:P194"/>
    <mergeCell ref="Q194:S194"/>
    <mergeCell ref="U194:V194"/>
    <mergeCell ref="W194:X194"/>
    <mergeCell ref="Y194:AB194"/>
    <mergeCell ref="AD194:AF194"/>
    <mergeCell ref="AG194:AI194"/>
    <mergeCell ref="AJ194:AK194"/>
    <mergeCell ref="AN194:AP194"/>
    <mergeCell ref="AQ194:AR194"/>
    <mergeCell ref="AT194:AU194"/>
    <mergeCell ref="AV194:AW194"/>
    <mergeCell ref="AX194:AY194"/>
    <mergeCell ref="BB194:BC194"/>
    <mergeCell ref="BD194:BE194"/>
    <mergeCell ref="BF194:BH194"/>
    <mergeCell ref="D191:E191"/>
    <mergeCell ref="F191:H191"/>
    <mergeCell ref="J191:L191"/>
    <mergeCell ref="M191:N191"/>
    <mergeCell ref="O191:P191"/>
    <mergeCell ref="Q191:S191"/>
    <mergeCell ref="U191:V191"/>
    <mergeCell ref="W191:X191"/>
    <mergeCell ref="Y191:AB191"/>
    <mergeCell ref="AD191:AF191"/>
    <mergeCell ref="AG191:AI191"/>
    <mergeCell ref="AJ191:AK191"/>
    <mergeCell ref="AN191:AP191"/>
    <mergeCell ref="AQ191:AR191"/>
    <mergeCell ref="AT191:AU191"/>
    <mergeCell ref="AV191:AW191"/>
    <mergeCell ref="AX191:AY191"/>
    <mergeCell ref="BB191:BC191"/>
    <mergeCell ref="BD191:BE191"/>
    <mergeCell ref="BF191:BH191"/>
    <mergeCell ref="D192:E192"/>
    <mergeCell ref="F192:H192"/>
    <mergeCell ref="J192:L192"/>
    <mergeCell ref="M192:N192"/>
    <mergeCell ref="O192:P192"/>
    <mergeCell ref="Q192:S192"/>
    <mergeCell ref="U192:V192"/>
    <mergeCell ref="W192:X192"/>
    <mergeCell ref="Y192:AB192"/>
    <mergeCell ref="AD192:AF192"/>
    <mergeCell ref="AG192:AI192"/>
    <mergeCell ref="AJ192:AK192"/>
    <mergeCell ref="AN192:AP192"/>
    <mergeCell ref="AQ192:AR192"/>
    <mergeCell ref="AT192:AU192"/>
    <mergeCell ref="AV192:AW192"/>
    <mergeCell ref="AX192:AY192"/>
    <mergeCell ref="BB192:BC192"/>
    <mergeCell ref="BD192:BE192"/>
    <mergeCell ref="BF192:BH192"/>
    <mergeCell ref="C186:D186"/>
    <mergeCell ref="E186:G186"/>
    <mergeCell ref="H186:I186"/>
    <mergeCell ref="J186:M186"/>
    <mergeCell ref="N186:O186"/>
    <mergeCell ref="P186:R186"/>
    <mergeCell ref="S186:U186"/>
    <mergeCell ref="V186:W186"/>
    <mergeCell ref="X186:AA186"/>
    <mergeCell ref="AB186:AD186"/>
    <mergeCell ref="AE186:AG186"/>
    <mergeCell ref="AH186:AJ186"/>
    <mergeCell ref="AK186:AL186"/>
    <mergeCell ref="AM186:AO186"/>
    <mergeCell ref="AP186:AQ186"/>
    <mergeCell ref="AR186:AS186"/>
    <mergeCell ref="AT186:AV186"/>
    <mergeCell ref="AW186:AX186"/>
    <mergeCell ref="AY186:AZ186"/>
    <mergeCell ref="BA186:BB186"/>
    <mergeCell ref="BC186:BD186"/>
    <mergeCell ref="B187:BH187"/>
    <mergeCell ref="B188:BE188"/>
    <mergeCell ref="BF188:BH188"/>
    <mergeCell ref="B189:B190"/>
    <mergeCell ref="C189:P189"/>
    <mergeCell ref="Q189:AF189"/>
    <mergeCell ref="AG189:AS189"/>
    <mergeCell ref="AT189:BE189"/>
    <mergeCell ref="BF189:BH189"/>
    <mergeCell ref="C190:L190"/>
    <mergeCell ref="M190:P190"/>
    <mergeCell ref="Q190:AB190"/>
    <mergeCell ref="AC190:AF190"/>
    <mergeCell ref="AG190:AP190"/>
    <mergeCell ref="AQ190:AS190"/>
    <mergeCell ref="AT190:BA190"/>
    <mergeCell ref="BB190:BE190"/>
    <mergeCell ref="BF190:BH190"/>
    <mergeCell ref="C184:D184"/>
    <mergeCell ref="E184:G184"/>
    <mergeCell ref="H184:I184"/>
    <mergeCell ref="J184:M184"/>
    <mergeCell ref="N184:O184"/>
    <mergeCell ref="P184:R184"/>
    <mergeCell ref="S184:U184"/>
    <mergeCell ref="V184:W184"/>
    <mergeCell ref="X184:AA184"/>
    <mergeCell ref="AB184:AD184"/>
    <mergeCell ref="AE184:AG184"/>
    <mergeCell ref="AH184:AJ184"/>
    <mergeCell ref="AK184:AL184"/>
    <mergeCell ref="AM184:AO184"/>
    <mergeCell ref="AP184:AQ184"/>
    <mergeCell ref="AR184:AS184"/>
    <mergeCell ref="AT184:AV184"/>
    <mergeCell ref="AW184:AX184"/>
    <mergeCell ref="AY184:AZ184"/>
    <mergeCell ref="BA184:BB184"/>
    <mergeCell ref="BC184:BD184"/>
    <mergeCell ref="C185:D185"/>
    <mergeCell ref="E185:G185"/>
    <mergeCell ref="H185:I185"/>
    <mergeCell ref="J185:M185"/>
    <mergeCell ref="N185:O185"/>
    <mergeCell ref="P185:R185"/>
    <mergeCell ref="S185:U185"/>
    <mergeCell ref="V185:W185"/>
    <mergeCell ref="X185:AA185"/>
    <mergeCell ref="AB185:AD185"/>
    <mergeCell ref="AE185:AG185"/>
    <mergeCell ref="AH185:AJ185"/>
    <mergeCell ref="AK185:AL185"/>
    <mergeCell ref="AM185:AO185"/>
    <mergeCell ref="AP185:AQ185"/>
    <mergeCell ref="AR185:AS185"/>
    <mergeCell ref="AT185:AV185"/>
    <mergeCell ref="AW185:AX185"/>
    <mergeCell ref="AY185:AZ185"/>
    <mergeCell ref="BA185:BB185"/>
    <mergeCell ref="BC185:BD185"/>
    <mergeCell ref="C182:D182"/>
    <mergeCell ref="E182:G182"/>
    <mergeCell ref="H182:I182"/>
    <mergeCell ref="J182:M182"/>
    <mergeCell ref="N182:O182"/>
    <mergeCell ref="P182:R182"/>
    <mergeCell ref="S182:U182"/>
    <mergeCell ref="V182:W182"/>
    <mergeCell ref="X182:AA182"/>
    <mergeCell ref="AB182:AD182"/>
    <mergeCell ref="AE182:AG182"/>
    <mergeCell ref="AH182:AJ182"/>
    <mergeCell ref="AK182:AL182"/>
    <mergeCell ref="AM182:AO182"/>
    <mergeCell ref="AP182:AQ182"/>
    <mergeCell ref="AR182:AS182"/>
    <mergeCell ref="AT182:AV182"/>
    <mergeCell ref="AW182:AX182"/>
    <mergeCell ref="AY182:AZ182"/>
    <mergeCell ref="BA182:BB182"/>
    <mergeCell ref="BC182:BD182"/>
    <mergeCell ref="C183:D183"/>
    <mergeCell ref="E183:G183"/>
    <mergeCell ref="H183:I183"/>
    <mergeCell ref="J183:M183"/>
    <mergeCell ref="N183:O183"/>
    <mergeCell ref="P183:R183"/>
    <mergeCell ref="S183:U183"/>
    <mergeCell ref="V183:W183"/>
    <mergeCell ref="X183:AA183"/>
    <mergeCell ref="AB183:AD183"/>
    <mergeCell ref="AE183:AG183"/>
    <mergeCell ref="AH183:AJ183"/>
    <mergeCell ref="AK183:AL183"/>
    <mergeCell ref="AM183:AO183"/>
    <mergeCell ref="AP183:AQ183"/>
    <mergeCell ref="AR183:AS183"/>
    <mergeCell ref="AT183:AV183"/>
    <mergeCell ref="AW183:AX183"/>
    <mergeCell ref="AY183:AZ183"/>
    <mergeCell ref="BA183:BB183"/>
    <mergeCell ref="BC183:BD183"/>
    <mergeCell ref="C180:D180"/>
    <mergeCell ref="E180:G180"/>
    <mergeCell ref="H180:I180"/>
    <mergeCell ref="J180:M180"/>
    <mergeCell ref="N180:O180"/>
    <mergeCell ref="P180:R180"/>
    <mergeCell ref="S180:U180"/>
    <mergeCell ref="V180:W180"/>
    <mergeCell ref="X180:AA180"/>
    <mergeCell ref="AB180:AD180"/>
    <mergeCell ref="AE180:AG180"/>
    <mergeCell ref="AH180:AJ180"/>
    <mergeCell ref="AK180:AL180"/>
    <mergeCell ref="AM180:AO180"/>
    <mergeCell ref="AP180:AQ180"/>
    <mergeCell ref="AR180:AS180"/>
    <mergeCell ref="AT180:AV180"/>
    <mergeCell ref="AW180:AX180"/>
    <mergeCell ref="AY180:AZ180"/>
    <mergeCell ref="BA180:BB180"/>
    <mergeCell ref="BC180:BD180"/>
    <mergeCell ref="C181:D181"/>
    <mergeCell ref="E181:G181"/>
    <mergeCell ref="H181:I181"/>
    <mergeCell ref="J181:M181"/>
    <mergeCell ref="N181:O181"/>
    <mergeCell ref="P181:R181"/>
    <mergeCell ref="S181:U181"/>
    <mergeCell ref="V181:W181"/>
    <mergeCell ref="X181:AA181"/>
    <mergeCell ref="AB181:AD181"/>
    <mergeCell ref="AE181:AG181"/>
    <mergeCell ref="AH181:AJ181"/>
    <mergeCell ref="AK181:AL181"/>
    <mergeCell ref="AM181:AO181"/>
    <mergeCell ref="AP181:AQ181"/>
    <mergeCell ref="AR181:AS181"/>
    <mergeCell ref="AT181:AV181"/>
    <mergeCell ref="AW181:AX181"/>
    <mergeCell ref="AY181:AZ181"/>
    <mergeCell ref="BA181:BB181"/>
    <mergeCell ref="BC181:BD181"/>
    <mergeCell ref="C178:D178"/>
    <mergeCell ref="E178:G178"/>
    <mergeCell ref="H178:I178"/>
    <mergeCell ref="J178:M178"/>
    <mergeCell ref="N178:O178"/>
    <mergeCell ref="P178:R178"/>
    <mergeCell ref="S178:U178"/>
    <mergeCell ref="V178:W178"/>
    <mergeCell ref="X178:AA178"/>
    <mergeCell ref="AB178:AD178"/>
    <mergeCell ref="AE178:AG178"/>
    <mergeCell ref="AH178:AJ178"/>
    <mergeCell ref="AK178:AL178"/>
    <mergeCell ref="AM178:AO178"/>
    <mergeCell ref="AP178:AQ178"/>
    <mergeCell ref="AR178:AS178"/>
    <mergeCell ref="AT178:AV178"/>
    <mergeCell ref="AW178:AX178"/>
    <mergeCell ref="AY178:AZ178"/>
    <mergeCell ref="BA178:BB178"/>
    <mergeCell ref="BC178:BD178"/>
    <mergeCell ref="C179:D179"/>
    <mergeCell ref="E179:G179"/>
    <mergeCell ref="H179:I179"/>
    <mergeCell ref="J179:M179"/>
    <mergeCell ref="N179:O179"/>
    <mergeCell ref="P179:R179"/>
    <mergeCell ref="S179:U179"/>
    <mergeCell ref="V179:W179"/>
    <mergeCell ref="X179:AA179"/>
    <mergeCell ref="AB179:AD179"/>
    <mergeCell ref="AE179:AG179"/>
    <mergeCell ref="AH179:AJ179"/>
    <mergeCell ref="AK179:AL179"/>
    <mergeCell ref="AM179:AO179"/>
    <mergeCell ref="AP179:AQ179"/>
    <mergeCell ref="AR179:AS179"/>
    <mergeCell ref="AT179:AV179"/>
    <mergeCell ref="AW179:AX179"/>
    <mergeCell ref="AY179:AZ179"/>
    <mergeCell ref="BA179:BB179"/>
    <mergeCell ref="BC179:BD179"/>
    <mergeCell ref="C176:D176"/>
    <mergeCell ref="E176:G176"/>
    <mergeCell ref="H176:I176"/>
    <mergeCell ref="J176:M176"/>
    <mergeCell ref="N176:O176"/>
    <mergeCell ref="P176:R176"/>
    <mergeCell ref="S176:U176"/>
    <mergeCell ref="V176:W176"/>
    <mergeCell ref="X176:AA176"/>
    <mergeCell ref="AB176:AD176"/>
    <mergeCell ref="AE176:AG176"/>
    <mergeCell ref="AH176:AJ176"/>
    <mergeCell ref="AK176:AL176"/>
    <mergeCell ref="AM176:AO176"/>
    <mergeCell ref="AP176:AQ176"/>
    <mergeCell ref="AR176:AS176"/>
    <mergeCell ref="AT176:AV176"/>
    <mergeCell ref="AW176:AX176"/>
    <mergeCell ref="AY176:AZ176"/>
    <mergeCell ref="BA176:BB176"/>
    <mergeCell ref="BC176:BD176"/>
    <mergeCell ref="C177:D177"/>
    <mergeCell ref="E177:G177"/>
    <mergeCell ref="H177:I177"/>
    <mergeCell ref="J177:M177"/>
    <mergeCell ref="N177:O177"/>
    <mergeCell ref="P177:R177"/>
    <mergeCell ref="S177:U177"/>
    <mergeCell ref="V177:W177"/>
    <mergeCell ref="X177:AA177"/>
    <mergeCell ref="AB177:AD177"/>
    <mergeCell ref="AE177:AG177"/>
    <mergeCell ref="AH177:AJ177"/>
    <mergeCell ref="AK177:AL177"/>
    <mergeCell ref="AM177:AO177"/>
    <mergeCell ref="AP177:AQ177"/>
    <mergeCell ref="AR177:AS177"/>
    <mergeCell ref="AT177:AV177"/>
    <mergeCell ref="AW177:AX177"/>
    <mergeCell ref="AY177:AZ177"/>
    <mergeCell ref="BA177:BB177"/>
    <mergeCell ref="BC177:BD177"/>
    <mergeCell ref="C174:D174"/>
    <mergeCell ref="E174:G174"/>
    <mergeCell ref="H174:I174"/>
    <mergeCell ref="J174:M174"/>
    <mergeCell ref="N174:O174"/>
    <mergeCell ref="P174:R174"/>
    <mergeCell ref="S174:U174"/>
    <mergeCell ref="V174:W174"/>
    <mergeCell ref="X174:AA174"/>
    <mergeCell ref="AB174:AD174"/>
    <mergeCell ref="AE174:AG174"/>
    <mergeCell ref="AH174:AJ174"/>
    <mergeCell ref="AK174:AL174"/>
    <mergeCell ref="AM174:AO174"/>
    <mergeCell ref="AP174:AQ174"/>
    <mergeCell ref="AR174:AS174"/>
    <mergeCell ref="AT174:AV174"/>
    <mergeCell ref="AW174:AX174"/>
    <mergeCell ref="AY174:AZ174"/>
    <mergeCell ref="BA174:BB174"/>
    <mergeCell ref="BC174:BD174"/>
    <mergeCell ref="C175:D175"/>
    <mergeCell ref="E175:G175"/>
    <mergeCell ref="H175:I175"/>
    <mergeCell ref="J175:M175"/>
    <mergeCell ref="N175:O175"/>
    <mergeCell ref="P175:R175"/>
    <mergeCell ref="S175:U175"/>
    <mergeCell ref="V175:W175"/>
    <mergeCell ref="X175:AA175"/>
    <mergeCell ref="AB175:AD175"/>
    <mergeCell ref="AE175:AG175"/>
    <mergeCell ref="AH175:AJ175"/>
    <mergeCell ref="AK175:AL175"/>
    <mergeCell ref="AM175:AO175"/>
    <mergeCell ref="AP175:AQ175"/>
    <mergeCell ref="AR175:AS175"/>
    <mergeCell ref="AT175:AV175"/>
    <mergeCell ref="AW175:AX175"/>
    <mergeCell ref="AY175:AZ175"/>
    <mergeCell ref="BA175:BB175"/>
    <mergeCell ref="BC175:BD175"/>
    <mergeCell ref="C172:D172"/>
    <mergeCell ref="E172:G172"/>
    <mergeCell ref="H172:I172"/>
    <mergeCell ref="J172:M172"/>
    <mergeCell ref="N172:O172"/>
    <mergeCell ref="P172:R172"/>
    <mergeCell ref="S172:U172"/>
    <mergeCell ref="V172:W172"/>
    <mergeCell ref="X172:AA172"/>
    <mergeCell ref="AB172:AD172"/>
    <mergeCell ref="AE172:AG172"/>
    <mergeCell ref="AH172:AJ172"/>
    <mergeCell ref="AK172:AL172"/>
    <mergeCell ref="AM172:AO172"/>
    <mergeCell ref="AP172:AQ172"/>
    <mergeCell ref="AR172:AS172"/>
    <mergeCell ref="AT172:AV172"/>
    <mergeCell ref="AW172:AX172"/>
    <mergeCell ref="AY172:AZ172"/>
    <mergeCell ref="BA172:BB172"/>
    <mergeCell ref="BC172:BD172"/>
    <mergeCell ref="C173:D173"/>
    <mergeCell ref="E173:G173"/>
    <mergeCell ref="H173:I173"/>
    <mergeCell ref="J173:M173"/>
    <mergeCell ref="N173:O173"/>
    <mergeCell ref="P173:R173"/>
    <mergeCell ref="S173:U173"/>
    <mergeCell ref="V173:W173"/>
    <mergeCell ref="X173:AA173"/>
    <mergeCell ref="AB173:AD173"/>
    <mergeCell ref="AE173:AG173"/>
    <mergeCell ref="AH173:AJ173"/>
    <mergeCell ref="AK173:AL173"/>
    <mergeCell ref="AM173:AO173"/>
    <mergeCell ref="AP173:AQ173"/>
    <mergeCell ref="AR173:AS173"/>
    <mergeCell ref="AT173:AV173"/>
    <mergeCell ref="AW173:AX173"/>
    <mergeCell ref="AY173:AZ173"/>
    <mergeCell ref="BA173:BB173"/>
    <mergeCell ref="BC173:BD173"/>
    <mergeCell ref="C170:D170"/>
    <mergeCell ref="E170:G170"/>
    <mergeCell ref="H170:I170"/>
    <mergeCell ref="J170:M170"/>
    <mergeCell ref="N170:O170"/>
    <mergeCell ref="P170:R170"/>
    <mergeCell ref="S170:U170"/>
    <mergeCell ref="V170:W170"/>
    <mergeCell ref="X170:AA170"/>
    <mergeCell ref="AB170:AD170"/>
    <mergeCell ref="AE170:AG170"/>
    <mergeCell ref="AH170:AJ170"/>
    <mergeCell ref="AK170:AL170"/>
    <mergeCell ref="AM170:AO170"/>
    <mergeCell ref="AP170:AQ170"/>
    <mergeCell ref="AR170:AS170"/>
    <mergeCell ref="AT170:AV170"/>
    <mergeCell ref="AW170:AX170"/>
    <mergeCell ref="AY170:AZ170"/>
    <mergeCell ref="BA170:BB170"/>
    <mergeCell ref="BC170:BD170"/>
    <mergeCell ref="C171:D171"/>
    <mergeCell ref="E171:G171"/>
    <mergeCell ref="H171:I171"/>
    <mergeCell ref="J171:M171"/>
    <mergeCell ref="N171:O171"/>
    <mergeCell ref="P171:R171"/>
    <mergeCell ref="S171:U171"/>
    <mergeCell ref="V171:W171"/>
    <mergeCell ref="X171:AA171"/>
    <mergeCell ref="AB171:AD171"/>
    <mergeCell ref="AE171:AG171"/>
    <mergeCell ref="AH171:AJ171"/>
    <mergeCell ref="AK171:AL171"/>
    <mergeCell ref="AM171:AO171"/>
    <mergeCell ref="AP171:AQ171"/>
    <mergeCell ref="AR171:AS171"/>
    <mergeCell ref="AT171:AV171"/>
    <mergeCell ref="AW171:AX171"/>
    <mergeCell ref="AY171:AZ171"/>
    <mergeCell ref="BA171:BB171"/>
    <mergeCell ref="BC171:BD171"/>
    <mergeCell ref="C168:D168"/>
    <mergeCell ref="E168:G168"/>
    <mergeCell ref="H168:I168"/>
    <mergeCell ref="J168:M168"/>
    <mergeCell ref="N168:O168"/>
    <mergeCell ref="P168:R168"/>
    <mergeCell ref="S168:U168"/>
    <mergeCell ref="V168:W168"/>
    <mergeCell ref="X168:AA168"/>
    <mergeCell ref="AB168:AD168"/>
    <mergeCell ref="AE168:AG168"/>
    <mergeCell ref="AH168:AJ168"/>
    <mergeCell ref="AK168:AL168"/>
    <mergeCell ref="AM168:AO168"/>
    <mergeCell ref="AP168:AQ168"/>
    <mergeCell ref="AR168:AS168"/>
    <mergeCell ref="AT168:AV168"/>
    <mergeCell ref="AW168:AX168"/>
    <mergeCell ref="AY168:AZ168"/>
    <mergeCell ref="BA168:BB168"/>
    <mergeCell ref="BC168:BD168"/>
    <mergeCell ref="C169:D169"/>
    <mergeCell ref="E169:G169"/>
    <mergeCell ref="H169:I169"/>
    <mergeCell ref="J169:M169"/>
    <mergeCell ref="N169:O169"/>
    <mergeCell ref="P169:R169"/>
    <mergeCell ref="S169:U169"/>
    <mergeCell ref="V169:W169"/>
    <mergeCell ref="X169:AA169"/>
    <mergeCell ref="AB169:AD169"/>
    <mergeCell ref="AE169:AG169"/>
    <mergeCell ref="AH169:AJ169"/>
    <mergeCell ref="AK169:AL169"/>
    <mergeCell ref="AM169:AO169"/>
    <mergeCell ref="AP169:AQ169"/>
    <mergeCell ref="AR169:AS169"/>
    <mergeCell ref="AT169:AV169"/>
    <mergeCell ref="AW169:AX169"/>
    <mergeCell ref="AY169:AZ169"/>
    <mergeCell ref="BA169:BB169"/>
    <mergeCell ref="BC169:BD169"/>
    <mergeCell ref="C166:D166"/>
    <mergeCell ref="E166:G166"/>
    <mergeCell ref="H166:I166"/>
    <mergeCell ref="J166:M166"/>
    <mergeCell ref="N166:O166"/>
    <mergeCell ref="P166:R166"/>
    <mergeCell ref="S166:U166"/>
    <mergeCell ref="V166:W166"/>
    <mergeCell ref="X166:AA166"/>
    <mergeCell ref="AB166:AD166"/>
    <mergeCell ref="AE166:AG166"/>
    <mergeCell ref="AH166:AJ166"/>
    <mergeCell ref="AK166:AL166"/>
    <mergeCell ref="AM166:AO166"/>
    <mergeCell ref="AP166:AQ166"/>
    <mergeCell ref="AR166:AS166"/>
    <mergeCell ref="AT166:AV166"/>
    <mergeCell ref="AW166:AX166"/>
    <mergeCell ref="AY166:AZ166"/>
    <mergeCell ref="BA166:BB166"/>
    <mergeCell ref="BC166:BD166"/>
    <mergeCell ref="C167:D167"/>
    <mergeCell ref="E167:G167"/>
    <mergeCell ref="H167:I167"/>
    <mergeCell ref="J167:M167"/>
    <mergeCell ref="N167:O167"/>
    <mergeCell ref="P167:R167"/>
    <mergeCell ref="S167:U167"/>
    <mergeCell ref="V167:W167"/>
    <mergeCell ref="X167:AA167"/>
    <mergeCell ref="AB167:AD167"/>
    <mergeCell ref="AE167:AG167"/>
    <mergeCell ref="AH167:AJ167"/>
    <mergeCell ref="AK167:AL167"/>
    <mergeCell ref="AM167:AO167"/>
    <mergeCell ref="AP167:AQ167"/>
    <mergeCell ref="AR167:AS167"/>
    <mergeCell ref="AT167:AV167"/>
    <mergeCell ref="AW167:AX167"/>
    <mergeCell ref="AY167:AZ167"/>
    <mergeCell ref="BA167:BB167"/>
    <mergeCell ref="BC167:BD167"/>
    <mergeCell ref="C164:D164"/>
    <mergeCell ref="E164:G164"/>
    <mergeCell ref="H164:I164"/>
    <mergeCell ref="J164:M164"/>
    <mergeCell ref="N164:O164"/>
    <mergeCell ref="P164:R164"/>
    <mergeCell ref="S164:U164"/>
    <mergeCell ref="V164:W164"/>
    <mergeCell ref="X164:AA164"/>
    <mergeCell ref="AB164:AD164"/>
    <mergeCell ref="AE164:AG164"/>
    <mergeCell ref="AH164:AJ164"/>
    <mergeCell ref="AK164:AL164"/>
    <mergeCell ref="AM164:AO164"/>
    <mergeCell ref="AP164:AQ164"/>
    <mergeCell ref="AR164:AS164"/>
    <mergeCell ref="AT164:AV164"/>
    <mergeCell ref="AW164:AX164"/>
    <mergeCell ref="AY164:AZ164"/>
    <mergeCell ref="BA164:BB164"/>
    <mergeCell ref="BC164:BD164"/>
    <mergeCell ref="C165:D165"/>
    <mergeCell ref="E165:G165"/>
    <mergeCell ref="H165:I165"/>
    <mergeCell ref="J165:M165"/>
    <mergeCell ref="N165:O165"/>
    <mergeCell ref="P165:R165"/>
    <mergeCell ref="S165:U165"/>
    <mergeCell ref="V165:W165"/>
    <mergeCell ref="X165:AA165"/>
    <mergeCell ref="AB165:AD165"/>
    <mergeCell ref="AE165:AG165"/>
    <mergeCell ref="AH165:AJ165"/>
    <mergeCell ref="AK165:AL165"/>
    <mergeCell ref="AM165:AO165"/>
    <mergeCell ref="AP165:AQ165"/>
    <mergeCell ref="AR165:AS165"/>
    <mergeCell ref="AT165:AV165"/>
    <mergeCell ref="AW165:AX165"/>
    <mergeCell ref="AY165:AZ165"/>
    <mergeCell ref="BA165:BB165"/>
    <mergeCell ref="BC165:BD165"/>
    <mergeCell ref="C162:D162"/>
    <mergeCell ref="E162:G162"/>
    <mergeCell ref="H162:I162"/>
    <mergeCell ref="J162:M162"/>
    <mergeCell ref="N162:O162"/>
    <mergeCell ref="P162:R162"/>
    <mergeCell ref="S162:U162"/>
    <mergeCell ref="V162:W162"/>
    <mergeCell ref="X162:AA162"/>
    <mergeCell ref="AB162:AD162"/>
    <mergeCell ref="AE162:AG162"/>
    <mergeCell ref="AH162:AJ162"/>
    <mergeCell ref="AK162:AL162"/>
    <mergeCell ref="AM162:AO162"/>
    <mergeCell ref="AP162:AQ162"/>
    <mergeCell ref="AR162:AS162"/>
    <mergeCell ref="AT162:AV162"/>
    <mergeCell ref="AW162:AX162"/>
    <mergeCell ref="AY162:AZ162"/>
    <mergeCell ref="BA162:BB162"/>
    <mergeCell ref="BC162:BD162"/>
    <mergeCell ref="C163:D163"/>
    <mergeCell ref="E163:G163"/>
    <mergeCell ref="H163:I163"/>
    <mergeCell ref="J163:M163"/>
    <mergeCell ref="N163:O163"/>
    <mergeCell ref="P163:R163"/>
    <mergeCell ref="S163:U163"/>
    <mergeCell ref="V163:W163"/>
    <mergeCell ref="X163:AA163"/>
    <mergeCell ref="AB163:AD163"/>
    <mergeCell ref="AE163:AG163"/>
    <mergeCell ref="AH163:AJ163"/>
    <mergeCell ref="AK163:AL163"/>
    <mergeCell ref="AM163:AO163"/>
    <mergeCell ref="AP163:AQ163"/>
    <mergeCell ref="AR163:AS163"/>
    <mergeCell ref="AT163:AV163"/>
    <mergeCell ref="AW163:AX163"/>
    <mergeCell ref="AY163:AZ163"/>
    <mergeCell ref="BA163:BB163"/>
    <mergeCell ref="BC163:BD163"/>
    <mergeCell ref="C160:D160"/>
    <mergeCell ref="E160:G160"/>
    <mergeCell ref="H160:I160"/>
    <mergeCell ref="J160:M160"/>
    <mergeCell ref="N160:O160"/>
    <mergeCell ref="P160:R160"/>
    <mergeCell ref="S160:U160"/>
    <mergeCell ref="V160:W160"/>
    <mergeCell ref="X160:AA160"/>
    <mergeCell ref="AB160:AD160"/>
    <mergeCell ref="AE160:AG160"/>
    <mergeCell ref="AH160:AJ160"/>
    <mergeCell ref="AK160:AL160"/>
    <mergeCell ref="AM160:AO160"/>
    <mergeCell ref="AP160:AQ160"/>
    <mergeCell ref="AR160:AS160"/>
    <mergeCell ref="AT160:AV160"/>
    <mergeCell ref="AW160:AX160"/>
    <mergeCell ref="AY160:AZ160"/>
    <mergeCell ref="BA160:BB160"/>
    <mergeCell ref="BC160:BD160"/>
    <mergeCell ref="C161:D161"/>
    <mergeCell ref="E161:G161"/>
    <mergeCell ref="H161:I161"/>
    <mergeCell ref="J161:M161"/>
    <mergeCell ref="N161:O161"/>
    <mergeCell ref="P161:R161"/>
    <mergeCell ref="S161:U161"/>
    <mergeCell ref="V161:W161"/>
    <mergeCell ref="X161:AA161"/>
    <mergeCell ref="AB161:AD161"/>
    <mergeCell ref="AE161:AG161"/>
    <mergeCell ref="AH161:AJ161"/>
    <mergeCell ref="AK161:AL161"/>
    <mergeCell ref="AM161:AO161"/>
    <mergeCell ref="AP161:AQ161"/>
    <mergeCell ref="AR161:AS161"/>
    <mergeCell ref="AT161:AV161"/>
    <mergeCell ref="AW161:AX161"/>
    <mergeCell ref="AY161:AZ161"/>
    <mergeCell ref="BA161:BB161"/>
    <mergeCell ref="BC161:BD161"/>
    <mergeCell ref="C158:D158"/>
    <mergeCell ref="E158:G158"/>
    <mergeCell ref="H158:I158"/>
    <mergeCell ref="J158:M158"/>
    <mergeCell ref="N158:O158"/>
    <mergeCell ref="P158:R158"/>
    <mergeCell ref="S158:U158"/>
    <mergeCell ref="V158:W158"/>
    <mergeCell ref="X158:AA158"/>
    <mergeCell ref="AB158:AD158"/>
    <mergeCell ref="AE158:AG158"/>
    <mergeCell ref="AH158:AJ158"/>
    <mergeCell ref="AK158:AL158"/>
    <mergeCell ref="AM158:AO158"/>
    <mergeCell ref="AP158:AQ158"/>
    <mergeCell ref="AR158:AS158"/>
    <mergeCell ref="AT158:AV158"/>
    <mergeCell ref="AW158:AX158"/>
    <mergeCell ref="AY158:AZ158"/>
    <mergeCell ref="BA158:BB158"/>
    <mergeCell ref="BC158:BD158"/>
    <mergeCell ref="C159:D159"/>
    <mergeCell ref="E159:G159"/>
    <mergeCell ref="H159:I159"/>
    <mergeCell ref="J159:M159"/>
    <mergeCell ref="N159:O159"/>
    <mergeCell ref="P159:R159"/>
    <mergeCell ref="S159:U159"/>
    <mergeCell ref="V159:W159"/>
    <mergeCell ref="X159:AA159"/>
    <mergeCell ref="AB159:AD159"/>
    <mergeCell ref="AE159:AG159"/>
    <mergeCell ref="AH159:AJ159"/>
    <mergeCell ref="AK159:AL159"/>
    <mergeCell ref="AM159:AO159"/>
    <mergeCell ref="AP159:AQ159"/>
    <mergeCell ref="AR159:AS159"/>
    <mergeCell ref="AT159:AV159"/>
    <mergeCell ref="AW159:AX159"/>
    <mergeCell ref="AY159:AZ159"/>
    <mergeCell ref="BA159:BB159"/>
    <mergeCell ref="BC159:BD159"/>
    <mergeCell ref="C156:D156"/>
    <mergeCell ref="E156:G156"/>
    <mergeCell ref="H156:I156"/>
    <mergeCell ref="J156:M156"/>
    <mergeCell ref="N156:O156"/>
    <mergeCell ref="P156:R156"/>
    <mergeCell ref="S156:U156"/>
    <mergeCell ref="V156:W156"/>
    <mergeCell ref="X156:AA156"/>
    <mergeCell ref="AB156:AD156"/>
    <mergeCell ref="AE156:AG156"/>
    <mergeCell ref="AH156:AJ156"/>
    <mergeCell ref="AK156:AL156"/>
    <mergeCell ref="AM156:AO156"/>
    <mergeCell ref="AP156:AQ156"/>
    <mergeCell ref="AR156:AS156"/>
    <mergeCell ref="AT156:AV156"/>
    <mergeCell ref="AW156:AX156"/>
    <mergeCell ref="AY156:AZ156"/>
    <mergeCell ref="BA156:BB156"/>
    <mergeCell ref="BC156:BD156"/>
    <mergeCell ref="C157:D157"/>
    <mergeCell ref="E157:G157"/>
    <mergeCell ref="H157:I157"/>
    <mergeCell ref="J157:M157"/>
    <mergeCell ref="N157:O157"/>
    <mergeCell ref="P157:R157"/>
    <mergeCell ref="S157:U157"/>
    <mergeCell ref="V157:W157"/>
    <mergeCell ref="X157:AA157"/>
    <mergeCell ref="AB157:AD157"/>
    <mergeCell ref="AE157:AG157"/>
    <mergeCell ref="AH157:AJ157"/>
    <mergeCell ref="AK157:AL157"/>
    <mergeCell ref="AM157:AO157"/>
    <mergeCell ref="AP157:AQ157"/>
    <mergeCell ref="AR157:AS157"/>
    <mergeCell ref="AT157:AV157"/>
    <mergeCell ref="AW157:AX157"/>
    <mergeCell ref="AY157:AZ157"/>
    <mergeCell ref="BA157:BB157"/>
    <mergeCell ref="BC157:BD157"/>
    <mergeCell ref="C152:D152"/>
    <mergeCell ref="E152:G152"/>
    <mergeCell ref="H152:I152"/>
    <mergeCell ref="J152:M152"/>
    <mergeCell ref="N152:O152"/>
    <mergeCell ref="P152:R152"/>
    <mergeCell ref="S152:U152"/>
    <mergeCell ref="V152:W152"/>
    <mergeCell ref="X152:AA152"/>
    <mergeCell ref="AB152:AD152"/>
    <mergeCell ref="AE152:AG152"/>
    <mergeCell ref="AH152:AJ152"/>
    <mergeCell ref="AK152:AL152"/>
    <mergeCell ref="AM152:AO152"/>
    <mergeCell ref="AP152:AQ152"/>
    <mergeCell ref="AR152:AS152"/>
    <mergeCell ref="AT152:AV152"/>
    <mergeCell ref="AW152:AX152"/>
    <mergeCell ref="AY152:AZ152"/>
    <mergeCell ref="BA152:BB152"/>
    <mergeCell ref="BC152:BD152"/>
    <mergeCell ref="B153:BD153"/>
    <mergeCell ref="B154:B155"/>
    <mergeCell ref="C154:U154"/>
    <mergeCell ref="V154:AO154"/>
    <mergeCell ref="AP154:BD154"/>
    <mergeCell ref="C155:O155"/>
    <mergeCell ref="P155:U155"/>
    <mergeCell ref="V155:AJ155"/>
    <mergeCell ref="AK155:AO155"/>
    <mergeCell ref="AP155:AZ155"/>
    <mergeCell ref="BA155:BD155"/>
    <mergeCell ref="C150:D150"/>
    <mergeCell ref="E150:G150"/>
    <mergeCell ref="H150:I150"/>
    <mergeCell ref="J150:M150"/>
    <mergeCell ref="N150:O150"/>
    <mergeCell ref="P150:R150"/>
    <mergeCell ref="S150:U150"/>
    <mergeCell ref="V150:W150"/>
    <mergeCell ref="X150:AA150"/>
    <mergeCell ref="AB150:AD150"/>
    <mergeCell ref="AE150:AG150"/>
    <mergeCell ref="AH150:AJ150"/>
    <mergeCell ref="AK150:AL150"/>
    <mergeCell ref="AM150:AO150"/>
    <mergeCell ref="AP150:AQ150"/>
    <mergeCell ref="AR150:AS150"/>
    <mergeCell ref="AT150:AV150"/>
    <mergeCell ref="AW150:AX150"/>
    <mergeCell ref="AY150:AZ150"/>
    <mergeCell ref="BA150:BB150"/>
    <mergeCell ref="BC150:BD150"/>
    <mergeCell ref="C151:D151"/>
    <mergeCell ref="E151:G151"/>
    <mergeCell ref="H151:I151"/>
    <mergeCell ref="J151:M151"/>
    <mergeCell ref="N151:O151"/>
    <mergeCell ref="P151:R151"/>
    <mergeCell ref="S151:U151"/>
    <mergeCell ref="V151:W151"/>
    <mergeCell ref="X151:AA151"/>
    <mergeCell ref="AB151:AD151"/>
    <mergeCell ref="AE151:AG151"/>
    <mergeCell ref="AH151:AJ151"/>
    <mergeCell ref="AK151:AL151"/>
    <mergeCell ref="AM151:AO151"/>
    <mergeCell ref="AP151:AQ151"/>
    <mergeCell ref="AR151:AS151"/>
    <mergeCell ref="AT151:AV151"/>
    <mergeCell ref="AW151:AX151"/>
    <mergeCell ref="AY151:AZ151"/>
    <mergeCell ref="BA151:BB151"/>
    <mergeCell ref="BC151:BD151"/>
    <mergeCell ref="C148:D148"/>
    <mergeCell ref="E148:G148"/>
    <mergeCell ref="H148:I148"/>
    <mergeCell ref="J148:M148"/>
    <mergeCell ref="N148:O148"/>
    <mergeCell ref="P148:R148"/>
    <mergeCell ref="S148:U148"/>
    <mergeCell ref="V148:W148"/>
    <mergeCell ref="X148:AA148"/>
    <mergeCell ref="AB148:AD148"/>
    <mergeCell ref="AE148:AG148"/>
    <mergeCell ref="AH148:AJ148"/>
    <mergeCell ref="AK148:AL148"/>
    <mergeCell ref="AM148:AO148"/>
    <mergeCell ref="AP148:AQ148"/>
    <mergeCell ref="AR148:AS148"/>
    <mergeCell ref="AT148:AV148"/>
    <mergeCell ref="AW148:AX148"/>
    <mergeCell ref="AY148:AZ148"/>
    <mergeCell ref="BA148:BB148"/>
    <mergeCell ref="BC148:BD148"/>
    <mergeCell ref="C149:D149"/>
    <mergeCell ref="E149:G149"/>
    <mergeCell ref="H149:I149"/>
    <mergeCell ref="J149:M149"/>
    <mergeCell ref="N149:O149"/>
    <mergeCell ref="P149:R149"/>
    <mergeCell ref="S149:U149"/>
    <mergeCell ref="V149:W149"/>
    <mergeCell ref="X149:AA149"/>
    <mergeCell ref="AB149:AD149"/>
    <mergeCell ref="AE149:AG149"/>
    <mergeCell ref="AH149:AJ149"/>
    <mergeCell ref="AK149:AL149"/>
    <mergeCell ref="AM149:AO149"/>
    <mergeCell ref="AP149:AQ149"/>
    <mergeCell ref="AR149:AS149"/>
    <mergeCell ref="AT149:AV149"/>
    <mergeCell ref="AW149:AX149"/>
    <mergeCell ref="AY149:AZ149"/>
    <mergeCell ref="BA149:BB149"/>
    <mergeCell ref="BC149:BD149"/>
    <mergeCell ref="C146:D146"/>
    <mergeCell ref="E146:G146"/>
    <mergeCell ref="H146:I146"/>
    <mergeCell ref="J146:M146"/>
    <mergeCell ref="N146:O146"/>
    <mergeCell ref="P146:R146"/>
    <mergeCell ref="S146:U146"/>
    <mergeCell ref="V146:W146"/>
    <mergeCell ref="X146:AA146"/>
    <mergeCell ref="AB146:AD146"/>
    <mergeCell ref="AE146:AG146"/>
    <mergeCell ref="AH146:AJ146"/>
    <mergeCell ref="AK146:AL146"/>
    <mergeCell ref="AM146:AO146"/>
    <mergeCell ref="AP146:AQ146"/>
    <mergeCell ref="AR146:AS146"/>
    <mergeCell ref="AT146:AV146"/>
    <mergeCell ref="AW146:AX146"/>
    <mergeCell ref="AY146:AZ146"/>
    <mergeCell ref="BA146:BB146"/>
    <mergeCell ref="BC146:BD146"/>
    <mergeCell ref="C147:D147"/>
    <mergeCell ref="E147:G147"/>
    <mergeCell ref="H147:I147"/>
    <mergeCell ref="J147:M147"/>
    <mergeCell ref="N147:O147"/>
    <mergeCell ref="P147:R147"/>
    <mergeCell ref="S147:U147"/>
    <mergeCell ref="V147:W147"/>
    <mergeCell ref="X147:AA147"/>
    <mergeCell ref="AB147:AD147"/>
    <mergeCell ref="AE147:AG147"/>
    <mergeCell ref="AH147:AJ147"/>
    <mergeCell ref="AK147:AL147"/>
    <mergeCell ref="AM147:AO147"/>
    <mergeCell ref="AP147:AQ147"/>
    <mergeCell ref="AR147:AS147"/>
    <mergeCell ref="AT147:AV147"/>
    <mergeCell ref="AW147:AX147"/>
    <mergeCell ref="AY147:AZ147"/>
    <mergeCell ref="BA147:BB147"/>
    <mergeCell ref="BC147:BD147"/>
    <mergeCell ref="C144:D144"/>
    <mergeCell ref="E144:G144"/>
    <mergeCell ref="H144:I144"/>
    <mergeCell ref="J144:M144"/>
    <mergeCell ref="N144:O144"/>
    <mergeCell ref="P144:R144"/>
    <mergeCell ref="S144:U144"/>
    <mergeCell ref="V144:W144"/>
    <mergeCell ref="X144:AA144"/>
    <mergeCell ref="AB144:AD144"/>
    <mergeCell ref="AE144:AG144"/>
    <mergeCell ref="AH144:AJ144"/>
    <mergeCell ref="AK144:AL144"/>
    <mergeCell ref="AM144:AO144"/>
    <mergeCell ref="AP144:AQ144"/>
    <mergeCell ref="AR144:AS144"/>
    <mergeCell ref="AT144:AV144"/>
    <mergeCell ref="AW144:AX144"/>
    <mergeCell ref="AY144:AZ144"/>
    <mergeCell ref="BA144:BB144"/>
    <mergeCell ref="BC144:BD144"/>
    <mergeCell ref="C145:D145"/>
    <mergeCell ref="E145:G145"/>
    <mergeCell ref="H145:I145"/>
    <mergeCell ref="J145:M145"/>
    <mergeCell ref="N145:O145"/>
    <mergeCell ref="P145:R145"/>
    <mergeCell ref="S145:U145"/>
    <mergeCell ref="V145:W145"/>
    <mergeCell ref="X145:AA145"/>
    <mergeCell ref="AB145:AD145"/>
    <mergeCell ref="AE145:AG145"/>
    <mergeCell ref="AH145:AJ145"/>
    <mergeCell ref="AK145:AL145"/>
    <mergeCell ref="AM145:AO145"/>
    <mergeCell ref="AP145:AQ145"/>
    <mergeCell ref="AR145:AS145"/>
    <mergeCell ref="AT145:AV145"/>
    <mergeCell ref="AW145:AX145"/>
    <mergeCell ref="AY145:AZ145"/>
    <mergeCell ref="BA145:BB145"/>
    <mergeCell ref="BC145:BD145"/>
    <mergeCell ref="C142:D142"/>
    <mergeCell ref="E142:G142"/>
    <mergeCell ref="H142:I142"/>
    <mergeCell ref="J142:M142"/>
    <mergeCell ref="N142:O142"/>
    <mergeCell ref="P142:R142"/>
    <mergeCell ref="S142:U142"/>
    <mergeCell ref="V142:W142"/>
    <mergeCell ref="X142:AA142"/>
    <mergeCell ref="AB142:AD142"/>
    <mergeCell ref="AE142:AG142"/>
    <mergeCell ref="AH142:AJ142"/>
    <mergeCell ref="AK142:AL142"/>
    <mergeCell ref="AM142:AO142"/>
    <mergeCell ref="AP142:AQ142"/>
    <mergeCell ref="AR142:AS142"/>
    <mergeCell ref="AT142:AV142"/>
    <mergeCell ref="AW142:AX142"/>
    <mergeCell ref="AY142:AZ142"/>
    <mergeCell ref="BA142:BB142"/>
    <mergeCell ref="BC142:BD142"/>
    <mergeCell ref="C143:D143"/>
    <mergeCell ref="E143:G143"/>
    <mergeCell ref="H143:I143"/>
    <mergeCell ref="J143:M143"/>
    <mergeCell ref="N143:O143"/>
    <mergeCell ref="P143:R143"/>
    <mergeCell ref="S143:U143"/>
    <mergeCell ref="V143:W143"/>
    <mergeCell ref="X143:AA143"/>
    <mergeCell ref="AB143:AD143"/>
    <mergeCell ref="AE143:AG143"/>
    <mergeCell ref="AH143:AJ143"/>
    <mergeCell ref="AK143:AL143"/>
    <mergeCell ref="AM143:AO143"/>
    <mergeCell ref="AP143:AQ143"/>
    <mergeCell ref="AR143:AS143"/>
    <mergeCell ref="AT143:AV143"/>
    <mergeCell ref="AW143:AX143"/>
    <mergeCell ref="AY143:AZ143"/>
    <mergeCell ref="BA143:BB143"/>
    <mergeCell ref="BC143:BD143"/>
    <mergeCell ref="C140:D140"/>
    <mergeCell ref="E140:G140"/>
    <mergeCell ref="H140:I140"/>
    <mergeCell ref="J140:M140"/>
    <mergeCell ref="N140:O140"/>
    <mergeCell ref="P140:R140"/>
    <mergeCell ref="S140:U140"/>
    <mergeCell ref="V140:W140"/>
    <mergeCell ref="X140:AA140"/>
    <mergeCell ref="AB140:AD140"/>
    <mergeCell ref="AE140:AG140"/>
    <mergeCell ref="AH140:AJ140"/>
    <mergeCell ref="AK140:AL140"/>
    <mergeCell ref="AM140:AO140"/>
    <mergeCell ref="AP140:AQ140"/>
    <mergeCell ref="AR140:AS140"/>
    <mergeCell ref="AT140:AV140"/>
    <mergeCell ref="AW140:AX140"/>
    <mergeCell ref="AY140:AZ140"/>
    <mergeCell ref="BA140:BB140"/>
    <mergeCell ref="BC140:BD140"/>
    <mergeCell ref="C141:D141"/>
    <mergeCell ref="E141:G141"/>
    <mergeCell ref="H141:I141"/>
    <mergeCell ref="J141:M141"/>
    <mergeCell ref="N141:O141"/>
    <mergeCell ref="P141:R141"/>
    <mergeCell ref="S141:U141"/>
    <mergeCell ref="V141:W141"/>
    <mergeCell ref="X141:AA141"/>
    <mergeCell ref="AB141:AD141"/>
    <mergeCell ref="AE141:AG141"/>
    <mergeCell ref="AH141:AJ141"/>
    <mergeCell ref="AK141:AL141"/>
    <mergeCell ref="AM141:AO141"/>
    <mergeCell ref="AP141:AQ141"/>
    <mergeCell ref="AR141:AS141"/>
    <mergeCell ref="AT141:AV141"/>
    <mergeCell ref="AW141:AX141"/>
    <mergeCell ref="AY141:AZ141"/>
    <mergeCell ref="BA141:BB141"/>
    <mergeCell ref="BC141:BD141"/>
    <mergeCell ref="C138:D138"/>
    <mergeCell ref="E138:G138"/>
    <mergeCell ref="H138:I138"/>
    <mergeCell ref="J138:M138"/>
    <mergeCell ref="N138:O138"/>
    <mergeCell ref="P138:R138"/>
    <mergeCell ref="S138:U138"/>
    <mergeCell ref="V138:W138"/>
    <mergeCell ref="X138:AA138"/>
    <mergeCell ref="AB138:AD138"/>
    <mergeCell ref="AE138:AG138"/>
    <mergeCell ref="AH138:AJ138"/>
    <mergeCell ref="AK138:AL138"/>
    <mergeCell ref="AM138:AO138"/>
    <mergeCell ref="AP138:AQ138"/>
    <mergeCell ref="AR138:AS138"/>
    <mergeCell ref="AT138:AV138"/>
    <mergeCell ref="AW138:AX138"/>
    <mergeCell ref="AY138:AZ138"/>
    <mergeCell ref="BA138:BB138"/>
    <mergeCell ref="BC138:BD138"/>
    <mergeCell ref="C139:D139"/>
    <mergeCell ref="E139:G139"/>
    <mergeCell ref="H139:I139"/>
    <mergeCell ref="J139:M139"/>
    <mergeCell ref="N139:O139"/>
    <mergeCell ref="P139:R139"/>
    <mergeCell ref="S139:U139"/>
    <mergeCell ref="V139:W139"/>
    <mergeCell ref="X139:AA139"/>
    <mergeCell ref="AB139:AD139"/>
    <mergeCell ref="AE139:AG139"/>
    <mergeCell ref="AH139:AJ139"/>
    <mergeCell ref="AK139:AL139"/>
    <mergeCell ref="AM139:AO139"/>
    <mergeCell ref="AP139:AQ139"/>
    <mergeCell ref="AR139:AS139"/>
    <mergeCell ref="AT139:AV139"/>
    <mergeCell ref="AW139:AX139"/>
    <mergeCell ref="AY139:AZ139"/>
    <mergeCell ref="BA139:BB139"/>
    <mergeCell ref="BC139:BD139"/>
    <mergeCell ref="C136:D136"/>
    <mergeCell ref="E136:G136"/>
    <mergeCell ref="H136:I136"/>
    <mergeCell ref="J136:M136"/>
    <mergeCell ref="N136:O136"/>
    <mergeCell ref="P136:R136"/>
    <mergeCell ref="S136:U136"/>
    <mergeCell ref="V136:W136"/>
    <mergeCell ref="X136:AA136"/>
    <mergeCell ref="AB136:AD136"/>
    <mergeCell ref="AE136:AG136"/>
    <mergeCell ref="AH136:AJ136"/>
    <mergeCell ref="AK136:AL136"/>
    <mergeCell ref="AM136:AO136"/>
    <mergeCell ref="AP136:AQ136"/>
    <mergeCell ref="AR136:AS136"/>
    <mergeCell ref="AT136:AV136"/>
    <mergeCell ref="AW136:AX136"/>
    <mergeCell ref="AY136:AZ136"/>
    <mergeCell ref="BA136:BB136"/>
    <mergeCell ref="BC136:BD136"/>
    <mergeCell ref="C137:D137"/>
    <mergeCell ref="E137:G137"/>
    <mergeCell ref="H137:I137"/>
    <mergeCell ref="J137:M137"/>
    <mergeCell ref="N137:O137"/>
    <mergeCell ref="P137:R137"/>
    <mergeCell ref="S137:U137"/>
    <mergeCell ref="V137:W137"/>
    <mergeCell ref="X137:AA137"/>
    <mergeCell ref="AB137:AD137"/>
    <mergeCell ref="AE137:AG137"/>
    <mergeCell ref="AH137:AJ137"/>
    <mergeCell ref="AK137:AL137"/>
    <mergeCell ref="AM137:AO137"/>
    <mergeCell ref="AP137:AQ137"/>
    <mergeCell ref="AR137:AS137"/>
    <mergeCell ref="AT137:AV137"/>
    <mergeCell ref="AW137:AX137"/>
    <mergeCell ref="AY137:AZ137"/>
    <mergeCell ref="BA137:BB137"/>
    <mergeCell ref="BC137:BD137"/>
    <mergeCell ref="C134:D134"/>
    <mergeCell ref="E134:G134"/>
    <mergeCell ref="H134:I134"/>
    <mergeCell ref="J134:M134"/>
    <mergeCell ref="N134:O134"/>
    <mergeCell ref="P134:R134"/>
    <mergeCell ref="S134:U134"/>
    <mergeCell ref="V134:W134"/>
    <mergeCell ref="X134:AA134"/>
    <mergeCell ref="AB134:AD134"/>
    <mergeCell ref="AE134:AG134"/>
    <mergeCell ref="AH134:AJ134"/>
    <mergeCell ref="AK134:AL134"/>
    <mergeCell ref="AM134:AO134"/>
    <mergeCell ref="AP134:AQ134"/>
    <mergeCell ref="AR134:AS134"/>
    <mergeCell ref="AT134:AV134"/>
    <mergeCell ref="AW134:AX134"/>
    <mergeCell ref="AY134:AZ134"/>
    <mergeCell ref="BA134:BB134"/>
    <mergeCell ref="BC134:BD134"/>
    <mergeCell ref="C135:D135"/>
    <mergeCell ref="E135:G135"/>
    <mergeCell ref="H135:I135"/>
    <mergeCell ref="J135:M135"/>
    <mergeCell ref="N135:O135"/>
    <mergeCell ref="P135:R135"/>
    <mergeCell ref="S135:U135"/>
    <mergeCell ref="V135:W135"/>
    <mergeCell ref="X135:AA135"/>
    <mergeCell ref="AB135:AD135"/>
    <mergeCell ref="AE135:AG135"/>
    <mergeCell ref="AH135:AJ135"/>
    <mergeCell ref="AK135:AL135"/>
    <mergeCell ref="AM135:AO135"/>
    <mergeCell ref="AP135:AQ135"/>
    <mergeCell ref="AR135:AS135"/>
    <mergeCell ref="AT135:AV135"/>
    <mergeCell ref="AW135:AX135"/>
    <mergeCell ref="AY135:AZ135"/>
    <mergeCell ref="BA135:BB135"/>
    <mergeCell ref="BC135:BD135"/>
    <mergeCell ref="C132:D132"/>
    <mergeCell ref="E132:G132"/>
    <mergeCell ref="H132:I132"/>
    <mergeCell ref="J132:M132"/>
    <mergeCell ref="N132:O132"/>
    <mergeCell ref="P132:R132"/>
    <mergeCell ref="S132:U132"/>
    <mergeCell ref="V132:W132"/>
    <mergeCell ref="X132:AA132"/>
    <mergeCell ref="AB132:AD132"/>
    <mergeCell ref="AE132:AG132"/>
    <mergeCell ref="AH132:AJ132"/>
    <mergeCell ref="AK132:AL132"/>
    <mergeCell ref="AM132:AO132"/>
    <mergeCell ref="AP132:AQ132"/>
    <mergeCell ref="AR132:AS132"/>
    <mergeCell ref="AT132:AV132"/>
    <mergeCell ref="AW132:AX132"/>
    <mergeCell ref="AY132:AZ132"/>
    <mergeCell ref="BA132:BB132"/>
    <mergeCell ref="BC132:BD132"/>
    <mergeCell ref="C133:D133"/>
    <mergeCell ref="E133:G133"/>
    <mergeCell ref="H133:I133"/>
    <mergeCell ref="J133:M133"/>
    <mergeCell ref="N133:O133"/>
    <mergeCell ref="P133:R133"/>
    <mergeCell ref="S133:U133"/>
    <mergeCell ref="V133:W133"/>
    <mergeCell ref="X133:AA133"/>
    <mergeCell ref="AB133:AD133"/>
    <mergeCell ref="AE133:AG133"/>
    <mergeCell ref="AH133:AJ133"/>
    <mergeCell ref="AK133:AL133"/>
    <mergeCell ref="AM133:AO133"/>
    <mergeCell ref="AP133:AQ133"/>
    <mergeCell ref="AR133:AS133"/>
    <mergeCell ref="AT133:AV133"/>
    <mergeCell ref="AW133:AX133"/>
    <mergeCell ref="AY133:AZ133"/>
    <mergeCell ref="BA133:BB133"/>
    <mergeCell ref="BC133:BD133"/>
    <mergeCell ref="C130:D130"/>
    <mergeCell ref="E130:G130"/>
    <mergeCell ref="H130:I130"/>
    <mergeCell ref="J130:M130"/>
    <mergeCell ref="N130:O130"/>
    <mergeCell ref="P130:R130"/>
    <mergeCell ref="S130:U130"/>
    <mergeCell ref="V130:W130"/>
    <mergeCell ref="X130:AA130"/>
    <mergeCell ref="AB130:AD130"/>
    <mergeCell ref="AE130:AG130"/>
    <mergeCell ref="AH130:AJ130"/>
    <mergeCell ref="AK130:AL130"/>
    <mergeCell ref="AM130:AO130"/>
    <mergeCell ref="AP130:AQ130"/>
    <mergeCell ref="AR130:AS130"/>
    <mergeCell ref="AT130:AV130"/>
    <mergeCell ref="AW130:AX130"/>
    <mergeCell ref="AY130:AZ130"/>
    <mergeCell ref="BA130:BB130"/>
    <mergeCell ref="BC130:BD130"/>
    <mergeCell ref="C131:D131"/>
    <mergeCell ref="E131:G131"/>
    <mergeCell ref="H131:I131"/>
    <mergeCell ref="J131:M131"/>
    <mergeCell ref="N131:O131"/>
    <mergeCell ref="P131:R131"/>
    <mergeCell ref="S131:U131"/>
    <mergeCell ref="V131:W131"/>
    <mergeCell ref="X131:AA131"/>
    <mergeCell ref="AB131:AD131"/>
    <mergeCell ref="AE131:AG131"/>
    <mergeCell ref="AH131:AJ131"/>
    <mergeCell ref="AK131:AL131"/>
    <mergeCell ref="AM131:AO131"/>
    <mergeCell ref="AP131:AQ131"/>
    <mergeCell ref="AR131:AS131"/>
    <mergeCell ref="AT131:AV131"/>
    <mergeCell ref="AW131:AX131"/>
    <mergeCell ref="AY131:AZ131"/>
    <mergeCell ref="BA131:BB131"/>
    <mergeCell ref="BC131:BD131"/>
    <mergeCell ref="C128:D128"/>
    <mergeCell ref="E128:G128"/>
    <mergeCell ref="H128:I128"/>
    <mergeCell ref="J128:M128"/>
    <mergeCell ref="N128:O128"/>
    <mergeCell ref="P128:R128"/>
    <mergeCell ref="S128:U128"/>
    <mergeCell ref="V128:W128"/>
    <mergeCell ref="X128:AA128"/>
    <mergeCell ref="AB128:AD128"/>
    <mergeCell ref="AE128:AG128"/>
    <mergeCell ref="AH128:AJ128"/>
    <mergeCell ref="AK128:AL128"/>
    <mergeCell ref="AM128:AO128"/>
    <mergeCell ref="AP128:AQ128"/>
    <mergeCell ref="AR128:AS128"/>
    <mergeCell ref="AT128:AV128"/>
    <mergeCell ref="AW128:AX128"/>
    <mergeCell ref="AY128:AZ128"/>
    <mergeCell ref="BA128:BB128"/>
    <mergeCell ref="BC128:BD128"/>
    <mergeCell ref="C129:D129"/>
    <mergeCell ref="E129:G129"/>
    <mergeCell ref="H129:I129"/>
    <mergeCell ref="J129:M129"/>
    <mergeCell ref="N129:O129"/>
    <mergeCell ref="P129:R129"/>
    <mergeCell ref="S129:U129"/>
    <mergeCell ref="V129:W129"/>
    <mergeCell ref="X129:AA129"/>
    <mergeCell ref="AB129:AD129"/>
    <mergeCell ref="AE129:AG129"/>
    <mergeCell ref="AH129:AJ129"/>
    <mergeCell ref="AK129:AL129"/>
    <mergeCell ref="AM129:AO129"/>
    <mergeCell ref="AP129:AQ129"/>
    <mergeCell ref="AR129:AS129"/>
    <mergeCell ref="AT129:AV129"/>
    <mergeCell ref="AW129:AX129"/>
    <mergeCell ref="AY129:AZ129"/>
    <mergeCell ref="BA129:BB129"/>
    <mergeCell ref="BC129:BD129"/>
    <mergeCell ref="C126:D126"/>
    <mergeCell ref="E126:G126"/>
    <mergeCell ref="H126:I126"/>
    <mergeCell ref="J126:M126"/>
    <mergeCell ref="N126:O126"/>
    <mergeCell ref="P126:R126"/>
    <mergeCell ref="S126:U126"/>
    <mergeCell ref="V126:W126"/>
    <mergeCell ref="X126:AA126"/>
    <mergeCell ref="AB126:AD126"/>
    <mergeCell ref="AE126:AG126"/>
    <mergeCell ref="AH126:AJ126"/>
    <mergeCell ref="AK126:AL126"/>
    <mergeCell ref="AM126:AO126"/>
    <mergeCell ref="AP126:AQ126"/>
    <mergeCell ref="AR126:AS126"/>
    <mergeCell ref="AT126:AV126"/>
    <mergeCell ref="AW126:AX126"/>
    <mergeCell ref="AY126:AZ126"/>
    <mergeCell ref="BA126:BB126"/>
    <mergeCell ref="BC126:BD126"/>
    <mergeCell ref="C127:D127"/>
    <mergeCell ref="E127:G127"/>
    <mergeCell ref="H127:I127"/>
    <mergeCell ref="J127:M127"/>
    <mergeCell ref="N127:O127"/>
    <mergeCell ref="P127:R127"/>
    <mergeCell ref="S127:U127"/>
    <mergeCell ref="V127:W127"/>
    <mergeCell ref="X127:AA127"/>
    <mergeCell ref="AB127:AD127"/>
    <mergeCell ref="AE127:AG127"/>
    <mergeCell ref="AH127:AJ127"/>
    <mergeCell ref="AK127:AL127"/>
    <mergeCell ref="AM127:AO127"/>
    <mergeCell ref="AP127:AQ127"/>
    <mergeCell ref="AR127:AS127"/>
    <mergeCell ref="AT127:AV127"/>
    <mergeCell ref="AW127:AX127"/>
    <mergeCell ref="AY127:AZ127"/>
    <mergeCell ref="BA127:BB127"/>
    <mergeCell ref="BC127:BD127"/>
    <mergeCell ref="C124:D124"/>
    <mergeCell ref="E124:G124"/>
    <mergeCell ref="H124:I124"/>
    <mergeCell ref="J124:M124"/>
    <mergeCell ref="N124:O124"/>
    <mergeCell ref="P124:R124"/>
    <mergeCell ref="S124:U124"/>
    <mergeCell ref="V124:W124"/>
    <mergeCell ref="X124:AA124"/>
    <mergeCell ref="AB124:AD124"/>
    <mergeCell ref="AE124:AG124"/>
    <mergeCell ref="AH124:AJ124"/>
    <mergeCell ref="AK124:AL124"/>
    <mergeCell ref="AM124:AO124"/>
    <mergeCell ref="AP124:AQ124"/>
    <mergeCell ref="AR124:AS124"/>
    <mergeCell ref="AT124:AV124"/>
    <mergeCell ref="AW124:AX124"/>
    <mergeCell ref="AY124:AZ124"/>
    <mergeCell ref="BA124:BB124"/>
    <mergeCell ref="BC124:BD124"/>
    <mergeCell ref="C125:D125"/>
    <mergeCell ref="E125:G125"/>
    <mergeCell ref="H125:I125"/>
    <mergeCell ref="J125:M125"/>
    <mergeCell ref="N125:O125"/>
    <mergeCell ref="P125:R125"/>
    <mergeCell ref="S125:U125"/>
    <mergeCell ref="V125:W125"/>
    <mergeCell ref="X125:AA125"/>
    <mergeCell ref="AB125:AD125"/>
    <mergeCell ref="AE125:AG125"/>
    <mergeCell ref="AH125:AJ125"/>
    <mergeCell ref="AK125:AL125"/>
    <mergeCell ref="AM125:AO125"/>
    <mergeCell ref="AP125:AQ125"/>
    <mergeCell ref="AR125:AS125"/>
    <mergeCell ref="AT125:AV125"/>
    <mergeCell ref="AW125:AX125"/>
    <mergeCell ref="AY125:AZ125"/>
    <mergeCell ref="BA125:BB125"/>
    <mergeCell ref="BC125:BD125"/>
    <mergeCell ref="C120:D120"/>
    <mergeCell ref="E120:G120"/>
    <mergeCell ref="H120:I120"/>
    <mergeCell ref="J120:M120"/>
    <mergeCell ref="N120:O120"/>
    <mergeCell ref="P120:R120"/>
    <mergeCell ref="S120:U120"/>
    <mergeCell ref="V120:W120"/>
    <mergeCell ref="X120:AA120"/>
    <mergeCell ref="AB120:AD120"/>
    <mergeCell ref="AE120:AG120"/>
    <mergeCell ref="AH120:AJ120"/>
    <mergeCell ref="AK120:AL120"/>
    <mergeCell ref="AM120:AO120"/>
    <mergeCell ref="AP120:AQ120"/>
    <mergeCell ref="AR120:AS120"/>
    <mergeCell ref="AT120:AV120"/>
    <mergeCell ref="AW120:AX120"/>
    <mergeCell ref="AY120:AZ120"/>
    <mergeCell ref="BA120:BB120"/>
    <mergeCell ref="BC120:BD120"/>
    <mergeCell ref="B121:BD121"/>
    <mergeCell ref="B122:B123"/>
    <mergeCell ref="C122:U122"/>
    <mergeCell ref="V122:AO122"/>
    <mergeCell ref="AP122:BD122"/>
    <mergeCell ref="C123:O123"/>
    <mergeCell ref="P123:U123"/>
    <mergeCell ref="V123:AJ123"/>
    <mergeCell ref="AK123:AO123"/>
    <mergeCell ref="AP123:AZ123"/>
    <mergeCell ref="BA123:BD123"/>
    <mergeCell ref="C118:D118"/>
    <mergeCell ref="E118:G118"/>
    <mergeCell ref="H118:I118"/>
    <mergeCell ref="J118:M118"/>
    <mergeCell ref="N118:O118"/>
    <mergeCell ref="P118:R118"/>
    <mergeCell ref="S118:U118"/>
    <mergeCell ref="V118:W118"/>
    <mergeCell ref="X118:AA118"/>
    <mergeCell ref="AB118:AD118"/>
    <mergeCell ref="AE118:AG118"/>
    <mergeCell ref="AH118:AJ118"/>
    <mergeCell ref="AK118:AL118"/>
    <mergeCell ref="AM118:AO118"/>
    <mergeCell ref="AP118:AQ118"/>
    <mergeCell ref="AR118:AS118"/>
    <mergeCell ref="AT118:AV118"/>
    <mergeCell ref="AW118:AX118"/>
    <mergeCell ref="AY118:AZ118"/>
    <mergeCell ref="BA118:BB118"/>
    <mergeCell ref="BC118:BD118"/>
    <mergeCell ref="C119:D119"/>
    <mergeCell ref="E119:G119"/>
    <mergeCell ref="H119:I119"/>
    <mergeCell ref="J119:M119"/>
    <mergeCell ref="N119:O119"/>
    <mergeCell ref="P119:R119"/>
    <mergeCell ref="S119:U119"/>
    <mergeCell ref="V119:W119"/>
    <mergeCell ref="X119:AA119"/>
    <mergeCell ref="AB119:AD119"/>
    <mergeCell ref="AE119:AG119"/>
    <mergeCell ref="AH119:AJ119"/>
    <mergeCell ref="AK119:AL119"/>
    <mergeCell ref="AM119:AO119"/>
    <mergeCell ref="AP119:AQ119"/>
    <mergeCell ref="AR119:AS119"/>
    <mergeCell ref="AT119:AV119"/>
    <mergeCell ref="AW119:AX119"/>
    <mergeCell ref="AY119:AZ119"/>
    <mergeCell ref="BA119:BB119"/>
    <mergeCell ref="BC119:BD119"/>
    <mergeCell ref="C116:D116"/>
    <mergeCell ref="E116:G116"/>
    <mergeCell ref="H116:I116"/>
    <mergeCell ref="J116:M116"/>
    <mergeCell ref="N116:O116"/>
    <mergeCell ref="P116:R116"/>
    <mergeCell ref="S116:U116"/>
    <mergeCell ref="V116:W116"/>
    <mergeCell ref="X116:AA116"/>
    <mergeCell ref="AB116:AD116"/>
    <mergeCell ref="AE116:AG116"/>
    <mergeCell ref="AH116:AJ116"/>
    <mergeCell ref="AK116:AL116"/>
    <mergeCell ref="AM116:AO116"/>
    <mergeCell ref="AP116:AQ116"/>
    <mergeCell ref="AR116:AS116"/>
    <mergeCell ref="AT116:AV116"/>
    <mergeCell ref="AW116:AX116"/>
    <mergeCell ref="AY116:AZ116"/>
    <mergeCell ref="BA116:BB116"/>
    <mergeCell ref="BC116:BD116"/>
    <mergeCell ref="C117:D117"/>
    <mergeCell ref="E117:G117"/>
    <mergeCell ref="H117:I117"/>
    <mergeCell ref="J117:M117"/>
    <mergeCell ref="N117:O117"/>
    <mergeCell ref="P117:R117"/>
    <mergeCell ref="S117:U117"/>
    <mergeCell ref="V117:W117"/>
    <mergeCell ref="X117:AA117"/>
    <mergeCell ref="AB117:AD117"/>
    <mergeCell ref="AE117:AG117"/>
    <mergeCell ref="AH117:AJ117"/>
    <mergeCell ref="AK117:AL117"/>
    <mergeCell ref="AM117:AO117"/>
    <mergeCell ref="AP117:AQ117"/>
    <mergeCell ref="AR117:AS117"/>
    <mergeCell ref="AT117:AV117"/>
    <mergeCell ref="AW117:AX117"/>
    <mergeCell ref="AY117:AZ117"/>
    <mergeCell ref="BA117:BB117"/>
    <mergeCell ref="BC117:BD117"/>
    <mergeCell ref="C114:D114"/>
    <mergeCell ref="E114:G114"/>
    <mergeCell ref="H114:I114"/>
    <mergeCell ref="J114:M114"/>
    <mergeCell ref="N114:O114"/>
    <mergeCell ref="P114:R114"/>
    <mergeCell ref="S114:U114"/>
    <mergeCell ref="V114:W114"/>
    <mergeCell ref="X114:AA114"/>
    <mergeCell ref="AB114:AD114"/>
    <mergeCell ref="AE114:AG114"/>
    <mergeCell ref="AH114:AJ114"/>
    <mergeCell ref="AK114:AL114"/>
    <mergeCell ref="AM114:AO114"/>
    <mergeCell ref="AP114:AQ114"/>
    <mergeCell ref="AR114:AS114"/>
    <mergeCell ref="AT114:AV114"/>
    <mergeCell ref="AW114:AX114"/>
    <mergeCell ref="AY114:AZ114"/>
    <mergeCell ref="BA114:BB114"/>
    <mergeCell ref="BC114:BD114"/>
    <mergeCell ref="C115:D115"/>
    <mergeCell ref="E115:G115"/>
    <mergeCell ref="H115:I115"/>
    <mergeCell ref="J115:M115"/>
    <mergeCell ref="N115:O115"/>
    <mergeCell ref="P115:R115"/>
    <mergeCell ref="S115:U115"/>
    <mergeCell ref="V115:W115"/>
    <mergeCell ref="X115:AA115"/>
    <mergeCell ref="AB115:AD115"/>
    <mergeCell ref="AE115:AG115"/>
    <mergeCell ref="AH115:AJ115"/>
    <mergeCell ref="AK115:AL115"/>
    <mergeCell ref="AM115:AO115"/>
    <mergeCell ref="AP115:AQ115"/>
    <mergeCell ref="AR115:AS115"/>
    <mergeCell ref="AT115:AV115"/>
    <mergeCell ref="AW115:AX115"/>
    <mergeCell ref="AY115:AZ115"/>
    <mergeCell ref="BA115:BB115"/>
    <mergeCell ref="BC115:BD115"/>
    <mergeCell ref="C112:D112"/>
    <mergeCell ref="E112:G112"/>
    <mergeCell ref="H112:I112"/>
    <mergeCell ref="J112:M112"/>
    <mergeCell ref="N112:O112"/>
    <mergeCell ref="P112:R112"/>
    <mergeCell ref="S112:U112"/>
    <mergeCell ref="V112:W112"/>
    <mergeCell ref="X112:AA112"/>
    <mergeCell ref="AB112:AD112"/>
    <mergeCell ref="AE112:AG112"/>
    <mergeCell ref="AH112:AJ112"/>
    <mergeCell ref="AK112:AL112"/>
    <mergeCell ref="AM112:AO112"/>
    <mergeCell ref="AP112:AQ112"/>
    <mergeCell ref="AR112:AS112"/>
    <mergeCell ref="AT112:AV112"/>
    <mergeCell ref="AW112:AX112"/>
    <mergeCell ref="AY112:AZ112"/>
    <mergeCell ref="BA112:BB112"/>
    <mergeCell ref="BC112:BD112"/>
    <mergeCell ref="C113:D113"/>
    <mergeCell ref="E113:G113"/>
    <mergeCell ref="H113:I113"/>
    <mergeCell ref="J113:M113"/>
    <mergeCell ref="N113:O113"/>
    <mergeCell ref="P113:R113"/>
    <mergeCell ref="S113:U113"/>
    <mergeCell ref="V113:W113"/>
    <mergeCell ref="X113:AA113"/>
    <mergeCell ref="AB113:AD113"/>
    <mergeCell ref="AE113:AG113"/>
    <mergeCell ref="AH113:AJ113"/>
    <mergeCell ref="AK113:AL113"/>
    <mergeCell ref="AM113:AO113"/>
    <mergeCell ref="AP113:AQ113"/>
    <mergeCell ref="AR113:AS113"/>
    <mergeCell ref="AT113:AV113"/>
    <mergeCell ref="AW113:AX113"/>
    <mergeCell ref="AY113:AZ113"/>
    <mergeCell ref="BA113:BB113"/>
    <mergeCell ref="BC113:BD113"/>
    <mergeCell ref="C110:D110"/>
    <mergeCell ref="E110:G110"/>
    <mergeCell ref="H110:I110"/>
    <mergeCell ref="J110:M110"/>
    <mergeCell ref="N110:O110"/>
    <mergeCell ref="P110:R110"/>
    <mergeCell ref="S110:U110"/>
    <mergeCell ref="V110:W110"/>
    <mergeCell ref="X110:AA110"/>
    <mergeCell ref="AB110:AD110"/>
    <mergeCell ref="AE110:AG110"/>
    <mergeCell ref="AH110:AJ110"/>
    <mergeCell ref="AK110:AL110"/>
    <mergeCell ref="AM110:AO110"/>
    <mergeCell ref="AP110:AQ110"/>
    <mergeCell ref="AR110:AS110"/>
    <mergeCell ref="AT110:AV110"/>
    <mergeCell ref="AW110:AX110"/>
    <mergeCell ref="AY110:AZ110"/>
    <mergeCell ref="BA110:BB110"/>
    <mergeCell ref="BC110:BD110"/>
    <mergeCell ref="C111:D111"/>
    <mergeCell ref="E111:G111"/>
    <mergeCell ref="H111:I111"/>
    <mergeCell ref="J111:M111"/>
    <mergeCell ref="N111:O111"/>
    <mergeCell ref="P111:R111"/>
    <mergeCell ref="S111:U111"/>
    <mergeCell ref="V111:W111"/>
    <mergeCell ref="X111:AA111"/>
    <mergeCell ref="AB111:AD111"/>
    <mergeCell ref="AE111:AG111"/>
    <mergeCell ref="AH111:AJ111"/>
    <mergeCell ref="AK111:AL111"/>
    <mergeCell ref="AM111:AO111"/>
    <mergeCell ref="AP111:AQ111"/>
    <mergeCell ref="AR111:AS111"/>
    <mergeCell ref="AT111:AV111"/>
    <mergeCell ref="AW111:AX111"/>
    <mergeCell ref="AY111:AZ111"/>
    <mergeCell ref="BA111:BB111"/>
    <mergeCell ref="BC111:BD111"/>
    <mergeCell ref="C108:D108"/>
    <mergeCell ref="E108:G108"/>
    <mergeCell ref="H108:I108"/>
    <mergeCell ref="J108:M108"/>
    <mergeCell ref="N108:O108"/>
    <mergeCell ref="P108:R108"/>
    <mergeCell ref="S108:U108"/>
    <mergeCell ref="V108:W108"/>
    <mergeCell ref="X108:AA108"/>
    <mergeCell ref="AB108:AD108"/>
    <mergeCell ref="AE108:AG108"/>
    <mergeCell ref="AH108:AJ108"/>
    <mergeCell ref="AK108:AL108"/>
    <mergeCell ref="AM108:AO108"/>
    <mergeCell ref="AP108:AQ108"/>
    <mergeCell ref="AR108:AS108"/>
    <mergeCell ref="AT108:AV108"/>
    <mergeCell ref="AW108:AX108"/>
    <mergeCell ref="AY108:AZ108"/>
    <mergeCell ref="BA108:BB108"/>
    <mergeCell ref="BC108:BD108"/>
    <mergeCell ref="C109:D109"/>
    <mergeCell ref="E109:G109"/>
    <mergeCell ref="H109:I109"/>
    <mergeCell ref="J109:M109"/>
    <mergeCell ref="N109:O109"/>
    <mergeCell ref="P109:R109"/>
    <mergeCell ref="S109:U109"/>
    <mergeCell ref="V109:W109"/>
    <mergeCell ref="X109:AA109"/>
    <mergeCell ref="AB109:AD109"/>
    <mergeCell ref="AE109:AG109"/>
    <mergeCell ref="AH109:AJ109"/>
    <mergeCell ref="AK109:AL109"/>
    <mergeCell ref="AM109:AO109"/>
    <mergeCell ref="AP109:AQ109"/>
    <mergeCell ref="AR109:AS109"/>
    <mergeCell ref="AT109:AV109"/>
    <mergeCell ref="AW109:AX109"/>
    <mergeCell ref="AY109:AZ109"/>
    <mergeCell ref="BA109:BB109"/>
    <mergeCell ref="BC109:BD109"/>
    <mergeCell ref="C106:D106"/>
    <mergeCell ref="E106:G106"/>
    <mergeCell ref="H106:I106"/>
    <mergeCell ref="J106:M106"/>
    <mergeCell ref="N106:O106"/>
    <mergeCell ref="P106:R106"/>
    <mergeCell ref="S106:U106"/>
    <mergeCell ref="V106:W106"/>
    <mergeCell ref="X106:AA106"/>
    <mergeCell ref="AB106:AD106"/>
    <mergeCell ref="AE106:AG106"/>
    <mergeCell ref="AH106:AJ106"/>
    <mergeCell ref="AK106:AL106"/>
    <mergeCell ref="AM106:AO106"/>
    <mergeCell ref="AP106:AQ106"/>
    <mergeCell ref="AR106:AS106"/>
    <mergeCell ref="AT106:AV106"/>
    <mergeCell ref="AW106:AX106"/>
    <mergeCell ref="AY106:AZ106"/>
    <mergeCell ref="BA106:BB106"/>
    <mergeCell ref="BC106:BD106"/>
    <mergeCell ref="C107:D107"/>
    <mergeCell ref="E107:G107"/>
    <mergeCell ref="H107:I107"/>
    <mergeCell ref="J107:M107"/>
    <mergeCell ref="N107:O107"/>
    <mergeCell ref="P107:R107"/>
    <mergeCell ref="S107:U107"/>
    <mergeCell ref="V107:W107"/>
    <mergeCell ref="X107:AA107"/>
    <mergeCell ref="AB107:AD107"/>
    <mergeCell ref="AE107:AG107"/>
    <mergeCell ref="AH107:AJ107"/>
    <mergeCell ref="AK107:AL107"/>
    <mergeCell ref="AM107:AO107"/>
    <mergeCell ref="AP107:AQ107"/>
    <mergeCell ref="AR107:AS107"/>
    <mergeCell ref="AT107:AV107"/>
    <mergeCell ref="AW107:AX107"/>
    <mergeCell ref="AY107:AZ107"/>
    <mergeCell ref="BA107:BB107"/>
    <mergeCell ref="BC107:BD107"/>
    <mergeCell ref="C104:D104"/>
    <mergeCell ref="E104:G104"/>
    <mergeCell ref="H104:I104"/>
    <mergeCell ref="J104:M104"/>
    <mergeCell ref="N104:O104"/>
    <mergeCell ref="P104:R104"/>
    <mergeCell ref="S104:U104"/>
    <mergeCell ref="V104:W104"/>
    <mergeCell ref="X104:AA104"/>
    <mergeCell ref="AB104:AD104"/>
    <mergeCell ref="AE104:AG104"/>
    <mergeCell ref="AH104:AJ104"/>
    <mergeCell ref="AK104:AL104"/>
    <mergeCell ref="AM104:AO104"/>
    <mergeCell ref="AP104:AQ104"/>
    <mergeCell ref="AR104:AS104"/>
    <mergeCell ref="AT104:AV104"/>
    <mergeCell ref="AW104:AX104"/>
    <mergeCell ref="AY104:AZ104"/>
    <mergeCell ref="BA104:BB104"/>
    <mergeCell ref="BC104:BD104"/>
    <mergeCell ref="C105:D105"/>
    <mergeCell ref="E105:G105"/>
    <mergeCell ref="H105:I105"/>
    <mergeCell ref="J105:M105"/>
    <mergeCell ref="N105:O105"/>
    <mergeCell ref="P105:R105"/>
    <mergeCell ref="S105:U105"/>
    <mergeCell ref="V105:W105"/>
    <mergeCell ref="X105:AA105"/>
    <mergeCell ref="AB105:AD105"/>
    <mergeCell ref="AE105:AG105"/>
    <mergeCell ref="AH105:AJ105"/>
    <mergeCell ref="AK105:AL105"/>
    <mergeCell ref="AM105:AO105"/>
    <mergeCell ref="AP105:AQ105"/>
    <mergeCell ref="AR105:AS105"/>
    <mergeCell ref="AT105:AV105"/>
    <mergeCell ref="AW105:AX105"/>
    <mergeCell ref="AY105:AZ105"/>
    <mergeCell ref="BA105:BB105"/>
    <mergeCell ref="BC105:BD105"/>
    <mergeCell ref="C102:D102"/>
    <mergeCell ref="E102:G102"/>
    <mergeCell ref="H102:I102"/>
    <mergeCell ref="J102:M102"/>
    <mergeCell ref="N102:O102"/>
    <mergeCell ref="P102:R102"/>
    <mergeCell ref="S102:U102"/>
    <mergeCell ref="V102:W102"/>
    <mergeCell ref="X102:AA102"/>
    <mergeCell ref="AB102:AD102"/>
    <mergeCell ref="AE102:AG102"/>
    <mergeCell ref="AH102:AJ102"/>
    <mergeCell ref="AK102:AL102"/>
    <mergeCell ref="AM102:AO102"/>
    <mergeCell ref="AP102:AQ102"/>
    <mergeCell ref="AR102:AS102"/>
    <mergeCell ref="AT102:AV102"/>
    <mergeCell ref="AW102:AX102"/>
    <mergeCell ref="AY102:AZ102"/>
    <mergeCell ref="BA102:BB102"/>
    <mergeCell ref="BC102:BD102"/>
    <mergeCell ref="C103:D103"/>
    <mergeCell ref="E103:G103"/>
    <mergeCell ref="H103:I103"/>
    <mergeCell ref="J103:M103"/>
    <mergeCell ref="N103:O103"/>
    <mergeCell ref="P103:R103"/>
    <mergeCell ref="S103:U103"/>
    <mergeCell ref="V103:W103"/>
    <mergeCell ref="X103:AA103"/>
    <mergeCell ref="AB103:AD103"/>
    <mergeCell ref="AE103:AG103"/>
    <mergeCell ref="AH103:AJ103"/>
    <mergeCell ref="AK103:AL103"/>
    <mergeCell ref="AM103:AO103"/>
    <mergeCell ref="AP103:AQ103"/>
    <mergeCell ref="AR103:AS103"/>
    <mergeCell ref="AT103:AV103"/>
    <mergeCell ref="AW103:AX103"/>
    <mergeCell ref="AY103:AZ103"/>
    <mergeCell ref="BA103:BB103"/>
    <mergeCell ref="BC103:BD103"/>
    <mergeCell ref="C100:D100"/>
    <mergeCell ref="E100:G100"/>
    <mergeCell ref="H100:I100"/>
    <mergeCell ref="J100:M100"/>
    <mergeCell ref="N100:O100"/>
    <mergeCell ref="P100:R100"/>
    <mergeCell ref="S100:U100"/>
    <mergeCell ref="V100:W100"/>
    <mergeCell ref="X100:AA100"/>
    <mergeCell ref="AB100:AD100"/>
    <mergeCell ref="AE100:AG100"/>
    <mergeCell ref="AH100:AJ100"/>
    <mergeCell ref="AK100:AL100"/>
    <mergeCell ref="AM100:AO100"/>
    <mergeCell ref="AP100:AQ100"/>
    <mergeCell ref="AR100:AS100"/>
    <mergeCell ref="AT100:AV100"/>
    <mergeCell ref="AW100:AX100"/>
    <mergeCell ref="AY100:AZ100"/>
    <mergeCell ref="BA100:BB100"/>
    <mergeCell ref="BC100:BD100"/>
    <mergeCell ref="C101:D101"/>
    <mergeCell ref="E101:G101"/>
    <mergeCell ref="H101:I101"/>
    <mergeCell ref="J101:M101"/>
    <mergeCell ref="N101:O101"/>
    <mergeCell ref="P101:R101"/>
    <mergeCell ref="S101:U101"/>
    <mergeCell ref="V101:W101"/>
    <mergeCell ref="X101:AA101"/>
    <mergeCell ref="AB101:AD101"/>
    <mergeCell ref="AE101:AG101"/>
    <mergeCell ref="AH101:AJ101"/>
    <mergeCell ref="AK101:AL101"/>
    <mergeCell ref="AM101:AO101"/>
    <mergeCell ref="AP101:AQ101"/>
    <mergeCell ref="AR101:AS101"/>
    <mergeCell ref="AT101:AV101"/>
    <mergeCell ref="AW101:AX101"/>
    <mergeCell ref="AY101:AZ101"/>
    <mergeCell ref="BA101:BB101"/>
    <mergeCell ref="BC101:BD101"/>
    <mergeCell ref="C98:D98"/>
    <mergeCell ref="E98:G98"/>
    <mergeCell ref="H98:I98"/>
    <mergeCell ref="J98:M98"/>
    <mergeCell ref="N98:O98"/>
    <mergeCell ref="P98:R98"/>
    <mergeCell ref="S98:U98"/>
    <mergeCell ref="V98:W98"/>
    <mergeCell ref="X98:AA98"/>
    <mergeCell ref="AB98:AD98"/>
    <mergeCell ref="AE98:AG98"/>
    <mergeCell ref="AH98:AJ98"/>
    <mergeCell ref="AK98:AL98"/>
    <mergeCell ref="AM98:AO98"/>
    <mergeCell ref="AP98:AQ98"/>
    <mergeCell ref="AR98:AS98"/>
    <mergeCell ref="AT98:AV98"/>
    <mergeCell ref="AW98:AX98"/>
    <mergeCell ref="AY98:AZ98"/>
    <mergeCell ref="BA98:BB98"/>
    <mergeCell ref="BC98:BD98"/>
    <mergeCell ref="C99:D99"/>
    <mergeCell ref="E99:G99"/>
    <mergeCell ref="H99:I99"/>
    <mergeCell ref="J99:M99"/>
    <mergeCell ref="N99:O99"/>
    <mergeCell ref="P99:R99"/>
    <mergeCell ref="S99:U99"/>
    <mergeCell ref="V99:W99"/>
    <mergeCell ref="X99:AA99"/>
    <mergeCell ref="AB99:AD99"/>
    <mergeCell ref="AE99:AG99"/>
    <mergeCell ref="AH99:AJ99"/>
    <mergeCell ref="AK99:AL99"/>
    <mergeCell ref="AM99:AO99"/>
    <mergeCell ref="AP99:AQ99"/>
    <mergeCell ref="AR99:AS99"/>
    <mergeCell ref="AT99:AV99"/>
    <mergeCell ref="AW99:AX99"/>
    <mergeCell ref="AY99:AZ99"/>
    <mergeCell ref="BA99:BB99"/>
    <mergeCell ref="BC99:BD99"/>
    <mergeCell ref="C96:D96"/>
    <mergeCell ref="E96:G96"/>
    <mergeCell ref="H96:I96"/>
    <mergeCell ref="J96:M96"/>
    <mergeCell ref="N96:O96"/>
    <mergeCell ref="P96:R96"/>
    <mergeCell ref="S96:U96"/>
    <mergeCell ref="V96:W96"/>
    <mergeCell ref="X96:AA96"/>
    <mergeCell ref="AB96:AD96"/>
    <mergeCell ref="AE96:AG96"/>
    <mergeCell ref="AH96:AJ96"/>
    <mergeCell ref="AK96:AL96"/>
    <mergeCell ref="AM96:AO96"/>
    <mergeCell ref="AP96:AQ96"/>
    <mergeCell ref="AR96:AS96"/>
    <mergeCell ref="AT96:AV96"/>
    <mergeCell ref="AW96:AX96"/>
    <mergeCell ref="AY96:AZ96"/>
    <mergeCell ref="BA96:BB96"/>
    <mergeCell ref="BC96:BD96"/>
    <mergeCell ref="C97:D97"/>
    <mergeCell ref="E97:G97"/>
    <mergeCell ref="H97:I97"/>
    <mergeCell ref="J97:M97"/>
    <mergeCell ref="N97:O97"/>
    <mergeCell ref="P97:R97"/>
    <mergeCell ref="S97:U97"/>
    <mergeCell ref="V97:W97"/>
    <mergeCell ref="X97:AA97"/>
    <mergeCell ref="AB97:AD97"/>
    <mergeCell ref="AE97:AG97"/>
    <mergeCell ref="AH97:AJ97"/>
    <mergeCell ref="AK97:AL97"/>
    <mergeCell ref="AM97:AO97"/>
    <mergeCell ref="AP97:AQ97"/>
    <mergeCell ref="AR97:AS97"/>
    <mergeCell ref="AT97:AV97"/>
    <mergeCell ref="AW97:AX97"/>
    <mergeCell ref="AY97:AZ97"/>
    <mergeCell ref="BA97:BB97"/>
    <mergeCell ref="BC97:BD97"/>
    <mergeCell ref="C94:D94"/>
    <mergeCell ref="E94:G94"/>
    <mergeCell ref="H94:I94"/>
    <mergeCell ref="J94:M94"/>
    <mergeCell ref="N94:O94"/>
    <mergeCell ref="P94:R94"/>
    <mergeCell ref="S94:U94"/>
    <mergeCell ref="V94:W94"/>
    <mergeCell ref="X94:AA94"/>
    <mergeCell ref="AB94:AD94"/>
    <mergeCell ref="AE94:AG94"/>
    <mergeCell ref="AH94:AJ94"/>
    <mergeCell ref="AK94:AL94"/>
    <mergeCell ref="AM94:AO94"/>
    <mergeCell ref="AP94:AQ94"/>
    <mergeCell ref="AR94:AS94"/>
    <mergeCell ref="AT94:AV94"/>
    <mergeCell ref="AW94:AX94"/>
    <mergeCell ref="AY94:AZ94"/>
    <mergeCell ref="BA94:BB94"/>
    <mergeCell ref="BC94:BD94"/>
    <mergeCell ref="C95:D95"/>
    <mergeCell ref="E95:G95"/>
    <mergeCell ref="H95:I95"/>
    <mergeCell ref="J95:M95"/>
    <mergeCell ref="N95:O95"/>
    <mergeCell ref="P95:R95"/>
    <mergeCell ref="S95:U95"/>
    <mergeCell ref="V95:W95"/>
    <mergeCell ref="X95:AA95"/>
    <mergeCell ref="AB95:AD95"/>
    <mergeCell ref="AE95:AG95"/>
    <mergeCell ref="AH95:AJ95"/>
    <mergeCell ref="AK95:AL95"/>
    <mergeCell ref="AM95:AO95"/>
    <mergeCell ref="AP95:AQ95"/>
    <mergeCell ref="AR95:AS95"/>
    <mergeCell ref="AT95:AV95"/>
    <mergeCell ref="AW95:AX95"/>
    <mergeCell ref="AY95:AZ95"/>
    <mergeCell ref="BA95:BB95"/>
    <mergeCell ref="BC95:BD95"/>
    <mergeCell ref="C92:D92"/>
    <mergeCell ref="E92:G92"/>
    <mergeCell ref="H92:I92"/>
    <mergeCell ref="J92:M92"/>
    <mergeCell ref="N92:O92"/>
    <mergeCell ref="P92:R92"/>
    <mergeCell ref="S92:U92"/>
    <mergeCell ref="V92:W92"/>
    <mergeCell ref="X92:AA92"/>
    <mergeCell ref="AB92:AD92"/>
    <mergeCell ref="AE92:AG92"/>
    <mergeCell ref="AH92:AJ92"/>
    <mergeCell ref="AK92:AL92"/>
    <mergeCell ref="AM92:AO92"/>
    <mergeCell ref="AP92:AQ92"/>
    <mergeCell ref="AR92:AS92"/>
    <mergeCell ref="AT92:AV92"/>
    <mergeCell ref="AW92:AX92"/>
    <mergeCell ref="AY92:AZ92"/>
    <mergeCell ref="BA92:BB92"/>
    <mergeCell ref="BC92:BD92"/>
    <mergeCell ref="C93:D93"/>
    <mergeCell ref="E93:G93"/>
    <mergeCell ref="H93:I93"/>
    <mergeCell ref="J93:M93"/>
    <mergeCell ref="N93:O93"/>
    <mergeCell ref="P93:R93"/>
    <mergeCell ref="S93:U93"/>
    <mergeCell ref="V93:W93"/>
    <mergeCell ref="X93:AA93"/>
    <mergeCell ref="AB93:AD93"/>
    <mergeCell ref="AE93:AG93"/>
    <mergeCell ref="AH93:AJ93"/>
    <mergeCell ref="AK93:AL93"/>
    <mergeCell ref="AM93:AO93"/>
    <mergeCell ref="AP93:AQ93"/>
    <mergeCell ref="AR93:AS93"/>
    <mergeCell ref="AT93:AV93"/>
    <mergeCell ref="AW93:AX93"/>
    <mergeCell ref="AY93:AZ93"/>
    <mergeCell ref="BA93:BB93"/>
    <mergeCell ref="BC93:BD93"/>
    <mergeCell ref="C90:D90"/>
    <mergeCell ref="E90:G90"/>
    <mergeCell ref="H90:I90"/>
    <mergeCell ref="J90:M90"/>
    <mergeCell ref="N90:O90"/>
    <mergeCell ref="P90:R90"/>
    <mergeCell ref="S90:U90"/>
    <mergeCell ref="V90:W90"/>
    <mergeCell ref="X90:AA90"/>
    <mergeCell ref="AB90:AD90"/>
    <mergeCell ref="AE90:AG90"/>
    <mergeCell ref="AH90:AJ90"/>
    <mergeCell ref="AK90:AL90"/>
    <mergeCell ref="AM90:AO90"/>
    <mergeCell ref="AP90:AQ90"/>
    <mergeCell ref="AR90:AS90"/>
    <mergeCell ref="AT90:AV90"/>
    <mergeCell ref="AW90:AX90"/>
    <mergeCell ref="AY90:AZ90"/>
    <mergeCell ref="BA90:BB90"/>
    <mergeCell ref="BC90:BD90"/>
    <mergeCell ref="C91:D91"/>
    <mergeCell ref="E91:G91"/>
    <mergeCell ref="H91:I91"/>
    <mergeCell ref="J91:M91"/>
    <mergeCell ref="N91:O91"/>
    <mergeCell ref="P91:R91"/>
    <mergeCell ref="S91:U91"/>
    <mergeCell ref="V91:W91"/>
    <mergeCell ref="X91:AA91"/>
    <mergeCell ref="AB91:AD91"/>
    <mergeCell ref="AE91:AG91"/>
    <mergeCell ref="AH91:AJ91"/>
    <mergeCell ref="AK91:AL91"/>
    <mergeCell ref="AM91:AO91"/>
    <mergeCell ref="AP91:AQ91"/>
    <mergeCell ref="AR91:AS91"/>
    <mergeCell ref="AT91:AV91"/>
    <mergeCell ref="AW91:AX91"/>
    <mergeCell ref="AY91:AZ91"/>
    <mergeCell ref="BA91:BB91"/>
    <mergeCell ref="BC91:BD91"/>
    <mergeCell ref="C86:D86"/>
    <mergeCell ref="E86:G86"/>
    <mergeCell ref="H86:I86"/>
    <mergeCell ref="J86:M86"/>
    <mergeCell ref="N86:O86"/>
    <mergeCell ref="P86:R86"/>
    <mergeCell ref="S86:U86"/>
    <mergeCell ref="V86:W86"/>
    <mergeCell ref="X86:AA86"/>
    <mergeCell ref="AB86:AD86"/>
    <mergeCell ref="AE86:AG86"/>
    <mergeCell ref="AH86:AJ86"/>
    <mergeCell ref="AK86:AL86"/>
    <mergeCell ref="AM86:AO86"/>
    <mergeCell ref="AP86:AQ86"/>
    <mergeCell ref="AR86:AS86"/>
    <mergeCell ref="AT86:AV86"/>
    <mergeCell ref="AW86:AX86"/>
    <mergeCell ref="AY86:AZ86"/>
    <mergeCell ref="BA86:BB86"/>
    <mergeCell ref="BC86:BD86"/>
    <mergeCell ref="B87:BD87"/>
    <mergeCell ref="B88:B89"/>
    <mergeCell ref="C88:U88"/>
    <mergeCell ref="V88:AO88"/>
    <mergeCell ref="AP88:BD88"/>
    <mergeCell ref="C89:O89"/>
    <mergeCell ref="P89:U89"/>
    <mergeCell ref="V89:AJ89"/>
    <mergeCell ref="AK89:AO89"/>
    <mergeCell ref="AP89:AZ89"/>
    <mergeCell ref="BA89:BD89"/>
    <mergeCell ref="C84:D84"/>
    <mergeCell ref="E84:G84"/>
    <mergeCell ref="H84:I84"/>
    <mergeCell ref="J84:M84"/>
    <mergeCell ref="N84:O84"/>
    <mergeCell ref="P84:R84"/>
    <mergeCell ref="S84:U84"/>
    <mergeCell ref="V84:W84"/>
    <mergeCell ref="X84:AA84"/>
    <mergeCell ref="AB84:AD84"/>
    <mergeCell ref="AE84:AG84"/>
    <mergeCell ref="AH84:AJ84"/>
    <mergeCell ref="AK84:AL84"/>
    <mergeCell ref="AM84:AO84"/>
    <mergeCell ref="AP84:AQ84"/>
    <mergeCell ref="AR84:AS84"/>
    <mergeCell ref="AT84:AV84"/>
    <mergeCell ref="AW84:AX84"/>
    <mergeCell ref="AY84:AZ84"/>
    <mergeCell ref="BA84:BB84"/>
    <mergeCell ref="BC84:BD84"/>
    <mergeCell ref="C85:D85"/>
    <mergeCell ref="E85:G85"/>
    <mergeCell ref="H85:I85"/>
    <mergeCell ref="J85:M85"/>
    <mergeCell ref="N85:O85"/>
    <mergeCell ref="P85:R85"/>
    <mergeCell ref="S85:U85"/>
    <mergeCell ref="V85:W85"/>
    <mergeCell ref="X85:AA85"/>
    <mergeCell ref="AB85:AD85"/>
    <mergeCell ref="AE85:AG85"/>
    <mergeCell ref="AH85:AJ85"/>
    <mergeCell ref="AK85:AL85"/>
    <mergeCell ref="AM85:AO85"/>
    <mergeCell ref="AP85:AQ85"/>
    <mergeCell ref="AR85:AS85"/>
    <mergeCell ref="AT85:AV85"/>
    <mergeCell ref="AW85:AX85"/>
    <mergeCell ref="AY85:AZ85"/>
    <mergeCell ref="BA85:BB85"/>
    <mergeCell ref="BC85:BD85"/>
    <mergeCell ref="C82:D82"/>
    <mergeCell ref="E82:G82"/>
    <mergeCell ref="H82:I82"/>
    <mergeCell ref="J82:M82"/>
    <mergeCell ref="N82:O82"/>
    <mergeCell ref="P82:R82"/>
    <mergeCell ref="S82:U82"/>
    <mergeCell ref="V82:W82"/>
    <mergeCell ref="X82:AA82"/>
    <mergeCell ref="AB82:AD82"/>
    <mergeCell ref="AE82:AG82"/>
    <mergeCell ref="AH82:AJ82"/>
    <mergeCell ref="AK82:AL82"/>
    <mergeCell ref="AM82:AO82"/>
    <mergeCell ref="AP82:AQ82"/>
    <mergeCell ref="AR82:AS82"/>
    <mergeCell ref="AT82:AV82"/>
    <mergeCell ref="AW82:AX82"/>
    <mergeCell ref="AY82:AZ82"/>
    <mergeCell ref="BA82:BB82"/>
    <mergeCell ref="BC82:BD82"/>
    <mergeCell ref="C83:D83"/>
    <mergeCell ref="E83:G83"/>
    <mergeCell ref="H83:I83"/>
    <mergeCell ref="J83:M83"/>
    <mergeCell ref="N83:O83"/>
    <mergeCell ref="P83:R83"/>
    <mergeCell ref="S83:U83"/>
    <mergeCell ref="V83:W83"/>
    <mergeCell ref="X83:AA83"/>
    <mergeCell ref="AB83:AD83"/>
    <mergeCell ref="AE83:AG83"/>
    <mergeCell ref="AH83:AJ83"/>
    <mergeCell ref="AK83:AL83"/>
    <mergeCell ref="AM83:AO83"/>
    <mergeCell ref="AP83:AQ83"/>
    <mergeCell ref="AR83:AS83"/>
    <mergeCell ref="AT83:AV83"/>
    <mergeCell ref="AW83:AX83"/>
    <mergeCell ref="AY83:AZ83"/>
    <mergeCell ref="BA83:BB83"/>
    <mergeCell ref="BC83:BD83"/>
    <mergeCell ref="C80:D80"/>
    <mergeCell ref="E80:G80"/>
    <mergeCell ref="H80:I80"/>
    <mergeCell ref="J80:M80"/>
    <mergeCell ref="N80:O80"/>
    <mergeCell ref="P80:R80"/>
    <mergeCell ref="S80:U80"/>
    <mergeCell ref="V80:W80"/>
    <mergeCell ref="X80:AA80"/>
    <mergeCell ref="AB80:AD80"/>
    <mergeCell ref="AE80:AG80"/>
    <mergeCell ref="AH80:AJ80"/>
    <mergeCell ref="AK80:AL80"/>
    <mergeCell ref="AM80:AO80"/>
    <mergeCell ref="AP80:AQ80"/>
    <mergeCell ref="AR80:AS80"/>
    <mergeCell ref="AT80:AV80"/>
    <mergeCell ref="AW80:AX80"/>
    <mergeCell ref="AY80:AZ80"/>
    <mergeCell ref="BA80:BB80"/>
    <mergeCell ref="BC80:BD80"/>
    <mergeCell ref="C81:D81"/>
    <mergeCell ref="E81:G81"/>
    <mergeCell ref="H81:I81"/>
    <mergeCell ref="J81:M81"/>
    <mergeCell ref="N81:O81"/>
    <mergeCell ref="P81:R81"/>
    <mergeCell ref="S81:U81"/>
    <mergeCell ref="V81:W81"/>
    <mergeCell ref="X81:AA81"/>
    <mergeCell ref="AB81:AD81"/>
    <mergeCell ref="AE81:AG81"/>
    <mergeCell ref="AH81:AJ81"/>
    <mergeCell ref="AK81:AL81"/>
    <mergeCell ref="AM81:AO81"/>
    <mergeCell ref="AP81:AQ81"/>
    <mergeCell ref="AR81:AS81"/>
    <mergeCell ref="AT81:AV81"/>
    <mergeCell ref="AW81:AX81"/>
    <mergeCell ref="AY81:AZ81"/>
    <mergeCell ref="BA81:BB81"/>
    <mergeCell ref="BC81:BD81"/>
    <mergeCell ref="C78:D78"/>
    <mergeCell ref="E78:G78"/>
    <mergeCell ref="H78:I78"/>
    <mergeCell ref="J78:M78"/>
    <mergeCell ref="N78:O78"/>
    <mergeCell ref="P78:R78"/>
    <mergeCell ref="S78:U78"/>
    <mergeCell ref="V78:W78"/>
    <mergeCell ref="X78:AA78"/>
    <mergeCell ref="AB78:AD78"/>
    <mergeCell ref="AE78:AG78"/>
    <mergeCell ref="AH78:AJ78"/>
    <mergeCell ref="AK78:AL78"/>
    <mergeCell ref="AM78:AO78"/>
    <mergeCell ref="AP78:AQ78"/>
    <mergeCell ref="AR78:AS78"/>
    <mergeCell ref="AT78:AV78"/>
    <mergeCell ref="AW78:AX78"/>
    <mergeCell ref="AY78:AZ78"/>
    <mergeCell ref="BA78:BB78"/>
    <mergeCell ref="BC78:BD78"/>
    <mergeCell ref="C79:D79"/>
    <mergeCell ref="E79:G79"/>
    <mergeCell ref="H79:I79"/>
    <mergeCell ref="J79:M79"/>
    <mergeCell ref="N79:O79"/>
    <mergeCell ref="P79:R79"/>
    <mergeCell ref="S79:U79"/>
    <mergeCell ref="V79:W79"/>
    <mergeCell ref="X79:AA79"/>
    <mergeCell ref="AB79:AD79"/>
    <mergeCell ref="AE79:AG79"/>
    <mergeCell ref="AH79:AJ79"/>
    <mergeCell ref="AK79:AL79"/>
    <mergeCell ref="AM79:AO79"/>
    <mergeCell ref="AP79:AQ79"/>
    <mergeCell ref="AR79:AS79"/>
    <mergeCell ref="AT79:AV79"/>
    <mergeCell ref="AW79:AX79"/>
    <mergeCell ref="AY79:AZ79"/>
    <mergeCell ref="BA79:BB79"/>
    <mergeCell ref="BC79:BD79"/>
    <mergeCell ref="C76:D76"/>
    <mergeCell ref="E76:G76"/>
    <mergeCell ref="H76:I76"/>
    <mergeCell ref="J76:M76"/>
    <mergeCell ref="N76:O76"/>
    <mergeCell ref="P76:R76"/>
    <mergeCell ref="S76:U76"/>
    <mergeCell ref="V76:W76"/>
    <mergeCell ref="X76:AA76"/>
    <mergeCell ref="AB76:AD76"/>
    <mergeCell ref="AE76:AG76"/>
    <mergeCell ref="AH76:AJ76"/>
    <mergeCell ref="AK76:AL76"/>
    <mergeCell ref="AM76:AO76"/>
    <mergeCell ref="AP76:AQ76"/>
    <mergeCell ref="AR76:AS76"/>
    <mergeCell ref="AT76:AV76"/>
    <mergeCell ref="AW76:AX76"/>
    <mergeCell ref="AY76:AZ76"/>
    <mergeCell ref="BA76:BB76"/>
    <mergeCell ref="BC76:BD76"/>
    <mergeCell ref="C77:D77"/>
    <mergeCell ref="E77:G77"/>
    <mergeCell ref="H77:I77"/>
    <mergeCell ref="J77:M77"/>
    <mergeCell ref="N77:O77"/>
    <mergeCell ref="P77:R77"/>
    <mergeCell ref="S77:U77"/>
    <mergeCell ref="V77:W77"/>
    <mergeCell ref="X77:AA77"/>
    <mergeCell ref="AB77:AD77"/>
    <mergeCell ref="AE77:AG77"/>
    <mergeCell ref="AH77:AJ77"/>
    <mergeCell ref="AK77:AL77"/>
    <mergeCell ref="AM77:AO77"/>
    <mergeCell ref="AP77:AQ77"/>
    <mergeCell ref="AR77:AS77"/>
    <mergeCell ref="AT77:AV77"/>
    <mergeCell ref="AW77:AX77"/>
    <mergeCell ref="AY77:AZ77"/>
    <mergeCell ref="BA77:BB77"/>
    <mergeCell ref="BC77:BD77"/>
    <mergeCell ref="C74:D74"/>
    <mergeCell ref="E74:G74"/>
    <mergeCell ref="H74:I74"/>
    <mergeCell ref="J74:M74"/>
    <mergeCell ref="N74:O74"/>
    <mergeCell ref="P74:R74"/>
    <mergeCell ref="S74:U74"/>
    <mergeCell ref="V74:W74"/>
    <mergeCell ref="X74:AA74"/>
    <mergeCell ref="AB74:AD74"/>
    <mergeCell ref="AE74:AG74"/>
    <mergeCell ref="AH74:AJ74"/>
    <mergeCell ref="AK74:AL74"/>
    <mergeCell ref="AM74:AO74"/>
    <mergeCell ref="AP74:AQ74"/>
    <mergeCell ref="AR74:AS74"/>
    <mergeCell ref="AT74:AV74"/>
    <mergeCell ref="AW74:AX74"/>
    <mergeCell ref="AY74:AZ74"/>
    <mergeCell ref="BA74:BB74"/>
    <mergeCell ref="BC74:BD74"/>
    <mergeCell ref="C75:D75"/>
    <mergeCell ref="E75:G75"/>
    <mergeCell ref="H75:I75"/>
    <mergeCell ref="J75:M75"/>
    <mergeCell ref="N75:O75"/>
    <mergeCell ref="P75:R75"/>
    <mergeCell ref="S75:U75"/>
    <mergeCell ref="V75:W75"/>
    <mergeCell ref="X75:AA75"/>
    <mergeCell ref="AB75:AD75"/>
    <mergeCell ref="AE75:AG75"/>
    <mergeCell ref="AH75:AJ75"/>
    <mergeCell ref="AK75:AL75"/>
    <mergeCell ref="AM75:AO75"/>
    <mergeCell ref="AP75:AQ75"/>
    <mergeCell ref="AR75:AS75"/>
    <mergeCell ref="AT75:AV75"/>
    <mergeCell ref="AW75:AX75"/>
    <mergeCell ref="AY75:AZ75"/>
    <mergeCell ref="BA75:BB75"/>
    <mergeCell ref="BC75:BD75"/>
    <mergeCell ref="C72:D72"/>
    <mergeCell ref="E72:G72"/>
    <mergeCell ref="H72:I72"/>
    <mergeCell ref="J72:M72"/>
    <mergeCell ref="N72:O72"/>
    <mergeCell ref="P72:R72"/>
    <mergeCell ref="S72:U72"/>
    <mergeCell ref="V72:W72"/>
    <mergeCell ref="X72:AA72"/>
    <mergeCell ref="AB72:AD72"/>
    <mergeCell ref="AE72:AG72"/>
    <mergeCell ref="AH72:AJ72"/>
    <mergeCell ref="AK72:AL72"/>
    <mergeCell ref="AM72:AO72"/>
    <mergeCell ref="AP72:AQ72"/>
    <mergeCell ref="AR72:AS72"/>
    <mergeCell ref="AT72:AV72"/>
    <mergeCell ref="AW72:AX72"/>
    <mergeCell ref="AY72:AZ72"/>
    <mergeCell ref="BA72:BB72"/>
    <mergeCell ref="BC72:BD72"/>
    <mergeCell ref="C73:D73"/>
    <mergeCell ref="E73:G73"/>
    <mergeCell ref="H73:I73"/>
    <mergeCell ref="J73:M73"/>
    <mergeCell ref="N73:O73"/>
    <mergeCell ref="P73:R73"/>
    <mergeCell ref="S73:U73"/>
    <mergeCell ref="V73:W73"/>
    <mergeCell ref="X73:AA73"/>
    <mergeCell ref="AB73:AD73"/>
    <mergeCell ref="AE73:AG73"/>
    <mergeCell ref="AH73:AJ73"/>
    <mergeCell ref="AK73:AL73"/>
    <mergeCell ref="AM73:AO73"/>
    <mergeCell ref="AP73:AQ73"/>
    <mergeCell ref="AR73:AS73"/>
    <mergeCell ref="AT73:AV73"/>
    <mergeCell ref="AW73:AX73"/>
    <mergeCell ref="AY73:AZ73"/>
    <mergeCell ref="BA73:BB73"/>
    <mergeCell ref="BC73:BD73"/>
    <mergeCell ref="C70:D70"/>
    <mergeCell ref="E70:G70"/>
    <mergeCell ref="H70:I70"/>
    <mergeCell ref="J70:M70"/>
    <mergeCell ref="N70:O70"/>
    <mergeCell ref="P70:R70"/>
    <mergeCell ref="S70:U70"/>
    <mergeCell ref="V70:W70"/>
    <mergeCell ref="X70:AA70"/>
    <mergeCell ref="AB70:AD70"/>
    <mergeCell ref="AE70:AG70"/>
    <mergeCell ref="AH70:AJ70"/>
    <mergeCell ref="AK70:AL70"/>
    <mergeCell ref="AM70:AO70"/>
    <mergeCell ref="AP70:AQ70"/>
    <mergeCell ref="AR70:AS70"/>
    <mergeCell ref="AT70:AV70"/>
    <mergeCell ref="AW70:AX70"/>
    <mergeCell ref="AY70:AZ70"/>
    <mergeCell ref="BA70:BB70"/>
    <mergeCell ref="BC70:BD70"/>
    <mergeCell ref="C71:D71"/>
    <mergeCell ref="E71:G71"/>
    <mergeCell ref="H71:I71"/>
    <mergeCell ref="J71:M71"/>
    <mergeCell ref="N71:O71"/>
    <mergeCell ref="P71:R71"/>
    <mergeCell ref="S71:U71"/>
    <mergeCell ref="V71:W71"/>
    <mergeCell ref="X71:AA71"/>
    <mergeCell ref="AB71:AD71"/>
    <mergeCell ref="AE71:AG71"/>
    <mergeCell ref="AH71:AJ71"/>
    <mergeCell ref="AK71:AL71"/>
    <mergeCell ref="AM71:AO71"/>
    <mergeCell ref="AP71:AQ71"/>
    <mergeCell ref="AR71:AS71"/>
    <mergeCell ref="AT71:AV71"/>
    <mergeCell ref="AW71:AX71"/>
    <mergeCell ref="AY71:AZ71"/>
    <mergeCell ref="BA71:BB71"/>
    <mergeCell ref="BC71:BD71"/>
    <mergeCell ref="C68:D68"/>
    <mergeCell ref="E68:G68"/>
    <mergeCell ref="H68:I68"/>
    <mergeCell ref="J68:M68"/>
    <mergeCell ref="N68:O68"/>
    <mergeCell ref="P68:R68"/>
    <mergeCell ref="S68:U68"/>
    <mergeCell ref="V68:W68"/>
    <mergeCell ref="X68:AA68"/>
    <mergeCell ref="AB68:AD68"/>
    <mergeCell ref="AE68:AG68"/>
    <mergeCell ref="AH68:AJ68"/>
    <mergeCell ref="AK68:AL68"/>
    <mergeCell ref="AM68:AO68"/>
    <mergeCell ref="AP68:AQ68"/>
    <mergeCell ref="AR68:AS68"/>
    <mergeCell ref="AT68:AV68"/>
    <mergeCell ref="AW68:AX68"/>
    <mergeCell ref="AY68:AZ68"/>
    <mergeCell ref="BA68:BB68"/>
    <mergeCell ref="BC68:BD68"/>
    <mergeCell ref="C69:D69"/>
    <mergeCell ref="E69:G69"/>
    <mergeCell ref="H69:I69"/>
    <mergeCell ref="J69:M69"/>
    <mergeCell ref="N69:O69"/>
    <mergeCell ref="P69:R69"/>
    <mergeCell ref="S69:U69"/>
    <mergeCell ref="V69:W69"/>
    <mergeCell ref="X69:AA69"/>
    <mergeCell ref="AB69:AD69"/>
    <mergeCell ref="AE69:AG69"/>
    <mergeCell ref="AH69:AJ69"/>
    <mergeCell ref="AK69:AL69"/>
    <mergeCell ref="AM69:AO69"/>
    <mergeCell ref="AP69:AQ69"/>
    <mergeCell ref="AR69:AS69"/>
    <mergeCell ref="AT69:AV69"/>
    <mergeCell ref="AW69:AX69"/>
    <mergeCell ref="AY69:AZ69"/>
    <mergeCell ref="BA69:BB69"/>
    <mergeCell ref="BC69:BD69"/>
    <mergeCell ref="C66:D66"/>
    <mergeCell ref="E66:G66"/>
    <mergeCell ref="H66:I66"/>
    <mergeCell ref="J66:M66"/>
    <mergeCell ref="N66:O66"/>
    <mergeCell ref="P66:R66"/>
    <mergeCell ref="S66:U66"/>
    <mergeCell ref="V66:W66"/>
    <mergeCell ref="X66:AA66"/>
    <mergeCell ref="AB66:AD66"/>
    <mergeCell ref="AE66:AG66"/>
    <mergeCell ref="AH66:AJ66"/>
    <mergeCell ref="AK66:AL66"/>
    <mergeCell ref="AM66:AO66"/>
    <mergeCell ref="AP66:AQ66"/>
    <mergeCell ref="AR66:AS66"/>
    <mergeCell ref="AT66:AV66"/>
    <mergeCell ref="AW66:AX66"/>
    <mergeCell ref="AY66:AZ66"/>
    <mergeCell ref="BA66:BB66"/>
    <mergeCell ref="BC66:BD66"/>
    <mergeCell ref="C67:D67"/>
    <mergeCell ref="E67:G67"/>
    <mergeCell ref="H67:I67"/>
    <mergeCell ref="J67:M67"/>
    <mergeCell ref="N67:O67"/>
    <mergeCell ref="P67:R67"/>
    <mergeCell ref="S67:U67"/>
    <mergeCell ref="V67:W67"/>
    <mergeCell ref="X67:AA67"/>
    <mergeCell ref="AB67:AD67"/>
    <mergeCell ref="AE67:AG67"/>
    <mergeCell ref="AH67:AJ67"/>
    <mergeCell ref="AK67:AL67"/>
    <mergeCell ref="AM67:AO67"/>
    <mergeCell ref="AP67:AQ67"/>
    <mergeCell ref="AR67:AS67"/>
    <mergeCell ref="AT67:AV67"/>
    <mergeCell ref="AW67:AX67"/>
    <mergeCell ref="AY67:AZ67"/>
    <mergeCell ref="BA67:BB67"/>
    <mergeCell ref="BC67:BD67"/>
    <mergeCell ref="C64:D64"/>
    <mergeCell ref="E64:G64"/>
    <mergeCell ref="H64:I64"/>
    <mergeCell ref="J64:M64"/>
    <mergeCell ref="N64:O64"/>
    <mergeCell ref="P64:R64"/>
    <mergeCell ref="S64:U64"/>
    <mergeCell ref="V64:W64"/>
    <mergeCell ref="X64:AA64"/>
    <mergeCell ref="AB64:AD64"/>
    <mergeCell ref="AE64:AG64"/>
    <mergeCell ref="AH64:AJ64"/>
    <mergeCell ref="AK64:AL64"/>
    <mergeCell ref="AM64:AO64"/>
    <mergeCell ref="AP64:AQ64"/>
    <mergeCell ref="AR64:AS64"/>
    <mergeCell ref="AT64:AV64"/>
    <mergeCell ref="AW64:AX64"/>
    <mergeCell ref="AY64:AZ64"/>
    <mergeCell ref="BA64:BB64"/>
    <mergeCell ref="BC64:BD64"/>
    <mergeCell ref="C65:D65"/>
    <mergeCell ref="E65:G65"/>
    <mergeCell ref="H65:I65"/>
    <mergeCell ref="J65:M65"/>
    <mergeCell ref="N65:O65"/>
    <mergeCell ref="P65:R65"/>
    <mergeCell ref="S65:U65"/>
    <mergeCell ref="V65:W65"/>
    <mergeCell ref="X65:AA65"/>
    <mergeCell ref="AB65:AD65"/>
    <mergeCell ref="AE65:AG65"/>
    <mergeCell ref="AH65:AJ65"/>
    <mergeCell ref="AK65:AL65"/>
    <mergeCell ref="AM65:AO65"/>
    <mergeCell ref="AP65:AQ65"/>
    <mergeCell ref="AR65:AS65"/>
    <mergeCell ref="AT65:AV65"/>
    <mergeCell ref="AW65:AX65"/>
    <mergeCell ref="AY65:AZ65"/>
    <mergeCell ref="BA65:BB65"/>
    <mergeCell ref="BC65:BD65"/>
    <mergeCell ref="C62:D62"/>
    <mergeCell ref="E62:G62"/>
    <mergeCell ref="H62:I62"/>
    <mergeCell ref="J62:M62"/>
    <mergeCell ref="N62:O62"/>
    <mergeCell ref="P62:R62"/>
    <mergeCell ref="S62:U62"/>
    <mergeCell ref="V62:W62"/>
    <mergeCell ref="X62:AA62"/>
    <mergeCell ref="AB62:AD62"/>
    <mergeCell ref="AE62:AG62"/>
    <mergeCell ref="AH62:AJ62"/>
    <mergeCell ref="AK62:AL62"/>
    <mergeCell ref="AM62:AO62"/>
    <mergeCell ref="AP62:AQ62"/>
    <mergeCell ref="AR62:AS62"/>
    <mergeCell ref="AT62:AV62"/>
    <mergeCell ref="AW62:AX62"/>
    <mergeCell ref="AY62:AZ62"/>
    <mergeCell ref="BA62:BB62"/>
    <mergeCell ref="BC62:BD62"/>
    <mergeCell ref="C63:D63"/>
    <mergeCell ref="E63:G63"/>
    <mergeCell ref="H63:I63"/>
    <mergeCell ref="J63:M63"/>
    <mergeCell ref="N63:O63"/>
    <mergeCell ref="P63:R63"/>
    <mergeCell ref="S63:U63"/>
    <mergeCell ref="V63:W63"/>
    <mergeCell ref="X63:AA63"/>
    <mergeCell ref="AB63:AD63"/>
    <mergeCell ref="AE63:AG63"/>
    <mergeCell ref="AH63:AJ63"/>
    <mergeCell ref="AK63:AL63"/>
    <mergeCell ref="AM63:AO63"/>
    <mergeCell ref="AP63:AQ63"/>
    <mergeCell ref="AR63:AS63"/>
    <mergeCell ref="AT63:AV63"/>
    <mergeCell ref="AW63:AX63"/>
    <mergeCell ref="AY63:AZ63"/>
    <mergeCell ref="BA63:BB63"/>
    <mergeCell ref="BC63:BD63"/>
    <mergeCell ref="C60:D60"/>
    <mergeCell ref="E60:G60"/>
    <mergeCell ref="H60:I60"/>
    <mergeCell ref="J60:M60"/>
    <mergeCell ref="N60:O60"/>
    <mergeCell ref="P60:R60"/>
    <mergeCell ref="S60:U60"/>
    <mergeCell ref="V60:W60"/>
    <mergeCell ref="X60:AA60"/>
    <mergeCell ref="AB60:AD60"/>
    <mergeCell ref="AE60:AG60"/>
    <mergeCell ref="AH60:AJ60"/>
    <mergeCell ref="AK60:AL60"/>
    <mergeCell ref="AM60:AO60"/>
    <mergeCell ref="AP60:AQ60"/>
    <mergeCell ref="AR60:AS60"/>
    <mergeCell ref="AT60:AV60"/>
    <mergeCell ref="AW60:AX60"/>
    <mergeCell ref="AY60:AZ60"/>
    <mergeCell ref="BA60:BB60"/>
    <mergeCell ref="BC60:BD60"/>
    <mergeCell ref="C61:D61"/>
    <mergeCell ref="E61:G61"/>
    <mergeCell ref="H61:I61"/>
    <mergeCell ref="J61:M61"/>
    <mergeCell ref="N61:O61"/>
    <mergeCell ref="P61:R61"/>
    <mergeCell ref="S61:U61"/>
    <mergeCell ref="V61:W61"/>
    <mergeCell ref="X61:AA61"/>
    <mergeCell ref="AB61:AD61"/>
    <mergeCell ref="AE61:AG61"/>
    <mergeCell ref="AH61:AJ61"/>
    <mergeCell ref="AK61:AL61"/>
    <mergeCell ref="AM61:AO61"/>
    <mergeCell ref="AP61:AQ61"/>
    <mergeCell ref="AR61:AS61"/>
    <mergeCell ref="AT61:AV61"/>
    <mergeCell ref="AW61:AX61"/>
    <mergeCell ref="AY61:AZ61"/>
    <mergeCell ref="BA61:BB61"/>
    <mergeCell ref="BC61:BD61"/>
    <mergeCell ref="C58:D58"/>
    <mergeCell ref="E58:G58"/>
    <mergeCell ref="H58:I58"/>
    <mergeCell ref="J58:M58"/>
    <mergeCell ref="N58:O58"/>
    <mergeCell ref="P58:R58"/>
    <mergeCell ref="S58:U58"/>
    <mergeCell ref="V58:W58"/>
    <mergeCell ref="X58:AA58"/>
    <mergeCell ref="AB58:AD58"/>
    <mergeCell ref="AE58:AG58"/>
    <mergeCell ref="AH58:AJ58"/>
    <mergeCell ref="AK58:AL58"/>
    <mergeCell ref="AM58:AO58"/>
    <mergeCell ref="AP58:AQ58"/>
    <mergeCell ref="AR58:AS58"/>
    <mergeCell ref="AT58:AV58"/>
    <mergeCell ref="AW58:AX58"/>
    <mergeCell ref="AY58:AZ58"/>
    <mergeCell ref="BA58:BB58"/>
    <mergeCell ref="BC58:BD58"/>
    <mergeCell ref="C59:D59"/>
    <mergeCell ref="E59:G59"/>
    <mergeCell ref="H59:I59"/>
    <mergeCell ref="J59:M59"/>
    <mergeCell ref="N59:O59"/>
    <mergeCell ref="P59:R59"/>
    <mergeCell ref="S59:U59"/>
    <mergeCell ref="V59:W59"/>
    <mergeCell ref="X59:AA59"/>
    <mergeCell ref="AB59:AD59"/>
    <mergeCell ref="AE59:AG59"/>
    <mergeCell ref="AH59:AJ59"/>
    <mergeCell ref="AK59:AL59"/>
    <mergeCell ref="AM59:AO59"/>
    <mergeCell ref="AP59:AQ59"/>
    <mergeCell ref="AR59:AS59"/>
    <mergeCell ref="AT59:AV59"/>
    <mergeCell ref="AW59:AX59"/>
    <mergeCell ref="AY59:AZ59"/>
    <mergeCell ref="BA59:BB59"/>
    <mergeCell ref="BC59:BD59"/>
    <mergeCell ref="C54:D54"/>
    <mergeCell ref="E54:G54"/>
    <mergeCell ref="H54:I54"/>
    <mergeCell ref="J54:M54"/>
    <mergeCell ref="N54:O54"/>
    <mergeCell ref="P54:R54"/>
    <mergeCell ref="S54:U54"/>
    <mergeCell ref="V54:W54"/>
    <mergeCell ref="X54:AA54"/>
    <mergeCell ref="AB54:AD54"/>
    <mergeCell ref="AE54:AG54"/>
    <mergeCell ref="AH54:AJ54"/>
    <mergeCell ref="AK54:AL54"/>
    <mergeCell ref="AM54:AO54"/>
    <mergeCell ref="AP54:AQ54"/>
    <mergeCell ref="AR54:AS54"/>
    <mergeCell ref="AT54:AV54"/>
    <mergeCell ref="AW54:AX54"/>
    <mergeCell ref="AY54:AZ54"/>
    <mergeCell ref="BA54:BB54"/>
    <mergeCell ref="BC54:BD54"/>
    <mergeCell ref="B55:BD55"/>
    <mergeCell ref="B56:B57"/>
    <mergeCell ref="C56:U56"/>
    <mergeCell ref="V56:AO56"/>
    <mergeCell ref="AP56:BD56"/>
    <mergeCell ref="C57:O57"/>
    <mergeCell ref="P57:U57"/>
    <mergeCell ref="V57:AJ57"/>
    <mergeCell ref="AK57:AO57"/>
    <mergeCell ref="AP57:AZ57"/>
    <mergeCell ref="BA57:BD57"/>
    <mergeCell ref="C52:D52"/>
    <mergeCell ref="E52:G52"/>
    <mergeCell ref="H52:I52"/>
    <mergeCell ref="J52:M52"/>
    <mergeCell ref="N52:O52"/>
    <mergeCell ref="P52:R52"/>
    <mergeCell ref="S52:U52"/>
    <mergeCell ref="V52:W52"/>
    <mergeCell ref="X52:AA52"/>
    <mergeCell ref="AB52:AD52"/>
    <mergeCell ref="AE52:AG52"/>
    <mergeCell ref="AH52:AJ52"/>
    <mergeCell ref="AK52:AL52"/>
    <mergeCell ref="AM52:AO52"/>
    <mergeCell ref="AP52:AQ52"/>
    <mergeCell ref="AR52:AS52"/>
    <mergeCell ref="AT52:AV52"/>
    <mergeCell ref="AW52:AX52"/>
    <mergeCell ref="AY52:AZ52"/>
    <mergeCell ref="BA52:BB52"/>
    <mergeCell ref="BC52:BD52"/>
    <mergeCell ref="C53:D53"/>
    <mergeCell ref="E53:G53"/>
    <mergeCell ref="H53:I53"/>
    <mergeCell ref="J53:M53"/>
    <mergeCell ref="N53:O53"/>
    <mergeCell ref="P53:R53"/>
    <mergeCell ref="S53:U53"/>
    <mergeCell ref="V53:W53"/>
    <mergeCell ref="X53:AA53"/>
    <mergeCell ref="AB53:AD53"/>
    <mergeCell ref="AE53:AG53"/>
    <mergeCell ref="AH53:AJ53"/>
    <mergeCell ref="AK53:AL53"/>
    <mergeCell ref="AM53:AO53"/>
    <mergeCell ref="AP53:AQ53"/>
    <mergeCell ref="AR53:AS53"/>
    <mergeCell ref="AT53:AV53"/>
    <mergeCell ref="AW53:AX53"/>
    <mergeCell ref="AY53:AZ53"/>
    <mergeCell ref="BA53:BB53"/>
    <mergeCell ref="BC53:BD53"/>
    <mergeCell ref="C50:D50"/>
    <mergeCell ref="E50:G50"/>
    <mergeCell ref="H50:I50"/>
    <mergeCell ref="J50:M50"/>
    <mergeCell ref="N50:O50"/>
    <mergeCell ref="P50:R50"/>
    <mergeCell ref="S50:U50"/>
    <mergeCell ref="V50:W50"/>
    <mergeCell ref="X50:AA50"/>
    <mergeCell ref="AB50:AD50"/>
    <mergeCell ref="AE50:AG50"/>
    <mergeCell ref="AH50:AJ50"/>
    <mergeCell ref="AK50:AL50"/>
    <mergeCell ref="AM50:AO50"/>
    <mergeCell ref="AP50:AQ50"/>
    <mergeCell ref="AR50:AS50"/>
    <mergeCell ref="AT50:AV50"/>
    <mergeCell ref="AW50:AX50"/>
    <mergeCell ref="AY50:AZ50"/>
    <mergeCell ref="BA50:BB50"/>
    <mergeCell ref="BC50:BD50"/>
    <mergeCell ref="C51:D51"/>
    <mergeCell ref="E51:G51"/>
    <mergeCell ref="H51:I51"/>
    <mergeCell ref="J51:M51"/>
    <mergeCell ref="N51:O51"/>
    <mergeCell ref="P51:R51"/>
    <mergeCell ref="S51:U51"/>
    <mergeCell ref="V51:W51"/>
    <mergeCell ref="X51:AA51"/>
    <mergeCell ref="AB51:AD51"/>
    <mergeCell ref="AE51:AG51"/>
    <mergeCell ref="AH51:AJ51"/>
    <mergeCell ref="AK51:AL51"/>
    <mergeCell ref="AM51:AO51"/>
    <mergeCell ref="AP51:AQ51"/>
    <mergeCell ref="AR51:AS51"/>
    <mergeCell ref="AT51:AV51"/>
    <mergeCell ref="AW51:AX51"/>
    <mergeCell ref="AY51:AZ51"/>
    <mergeCell ref="BA51:BB51"/>
    <mergeCell ref="BC51:BD51"/>
    <mergeCell ref="C48:D48"/>
    <mergeCell ref="E48:G48"/>
    <mergeCell ref="H48:I48"/>
    <mergeCell ref="J48:M48"/>
    <mergeCell ref="N48:O48"/>
    <mergeCell ref="P48:R48"/>
    <mergeCell ref="S48:U48"/>
    <mergeCell ref="V48:W48"/>
    <mergeCell ref="X48:AA48"/>
    <mergeCell ref="AB48:AD48"/>
    <mergeCell ref="AE48:AG48"/>
    <mergeCell ref="AH48:AJ48"/>
    <mergeCell ref="AK48:AL48"/>
    <mergeCell ref="AM48:AO48"/>
    <mergeCell ref="AP48:AQ48"/>
    <mergeCell ref="AR48:AS48"/>
    <mergeCell ref="AT48:AV48"/>
    <mergeCell ref="AW48:AX48"/>
    <mergeCell ref="AY48:AZ48"/>
    <mergeCell ref="BA48:BB48"/>
    <mergeCell ref="BC48:BD48"/>
    <mergeCell ref="C49:D49"/>
    <mergeCell ref="E49:G49"/>
    <mergeCell ref="H49:I49"/>
    <mergeCell ref="J49:M49"/>
    <mergeCell ref="N49:O49"/>
    <mergeCell ref="P49:R49"/>
    <mergeCell ref="S49:U49"/>
    <mergeCell ref="V49:W49"/>
    <mergeCell ref="X49:AA49"/>
    <mergeCell ref="AB49:AD49"/>
    <mergeCell ref="AE49:AG49"/>
    <mergeCell ref="AH49:AJ49"/>
    <mergeCell ref="AK49:AL49"/>
    <mergeCell ref="AM49:AO49"/>
    <mergeCell ref="AP49:AQ49"/>
    <mergeCell ref="AR49:AS49"/>
    <mergeCell ref="AT49:AV49"/>
    <mergeCell ref="AW49:AX49"/>
    <mergeCell ref="AY49:AZ49"/>
    <mergeCell ref="BA49:BB49"/>
    <mergeCell ref="BC49:BD49"/>
    <mergeCell ref="C46:D46"/>
    <mergeCell ref="E46:G46"/>
    <mergeCell ref="H46:I46"/>
    <mergeCell ref="J46:M46"/>
    <mergeCell ref="N46:O46"/>
    <mergeCell ref="P46:R46"/>
    <mergeCell ref="S46:U46"/>
    <mergeCell ref="V46:W46"/>
    <mergeCell ref="X46:AA46"/>
    <mergeCell ref="AB46:AD46"/>
    <mergeCell ref="AE46:AG46"/>
    <mergeCell ref="AH46:AJ46"/>
    <mergeCell ref="AK46:AL46"/>
    <mergeCell ref="AM46:AO46"/>
    <mergeCell ref="AP46:AQ46"/>
    <mergeCell ref="AR46:AS46"/>
    <mergeCell ref="AT46:AV46"/>
    <mergeCell ref="AW46:AX46"/>
    <mergeCell ref="AY46:AZ46"/>
    <mergeCell ref="BA46:BB46"/>
    <mergeCell ref="BC46:BD46"/>
    <mergeCell ref="C47:D47"/>
    <mergeCell ref="E47:G47"/>
    <mergeCell ref="H47:I47"/>
    <mergeCell ref="J47:M47"/>
    <mergeCell ref="N47:O47"/>
    <mergeCell ref="P47:R47"/>
    <mergeCell ref="S47:U47"/>
    <mergeCell ref="V47:W47"/>
    <mergeCell ref="X47:AA47"/>
    <mergeCell ref="AB47:AD47"/>
    <mergeCell ref="AE47:AG47"/>
    <mergeCell ref="AH47:AJ47"/>
    <mergeCell ref="AK47:AL47"/>
    <mergeCell ref="AM47:AO47"/>
    <mergeCell ref="AP47:AQ47"/>
    <mergeCell ref="AR47:AS47"/>
    <mergeCell ref="AT47:AV47"/>
    <mergeCell ref="AW47:AX47"/>
    <mergeCell ref="AY47:AZ47"/>
    <mergeCell ref="BA47:BB47"/>
    <mergeCell ref="BC47:BD47"/>
    <mergeCell ref="C44:D44"/>
    <mergeCell ref="E44:G44"/>
    <mergeCell ref="H44:I44"/>
    <mergeCell ref="J44:M44"/>
    <mergeCell ref="N44:O44"/>
    <mergeCell ref="P44:R44"/>
    <mergeCell ref="S44:U44"/>
    <mergeCell ref="V44:W44"/>
    <mergeCell ref="X44:AA44"/>
    <mergeCell ref="AB44:AD44"/>
    <mergeCell ref="AE44:AG44"/>
    <mergeCell ref="AH44:AJ44"/>
    <mergeCell ref="AK44:AL44"/>
    <mergeCell ref="AM44:AO44"/>
    <mergeCell ref="AP44:AQ44"/>
    <mergeCell ref="AR44:AS44"/>
    <mergeCell ref="AT44:AV44"/>
    <mergeCell ref="AW44:AX44"/>
    <mergeCell ref="AY44:AZ44"/>
    <mergeCell ref="BA44:BB44"/>
    <mergeCell ref="BC44:BD44"/>
    <mergeCell ref="C45:D45"/>
    <mergeCell ref="E45:G45"/>
    <mergeCell ref="H45:I45"/>
    <mergeCell ref="J45:M45"/>
    <mergeCell ref="N45:O45"/>
    <mergeCell ref="P45:R45"/>
    <mergeCell ref="S45:U45"/>
    <mergeCell ref="V45:W45"/>
    <mergeCell ref="X45:AA45"/>
    <mergeCell ref="AB45:AD45"/>
    <mergeCell ref="AE45:AG45"/>
    <mergeCell ref="AH45:AJ45"/>
    <mergeCell ref="AK45:AL45"/>
    <mergeCell ref="AM45:AO45"/>
    <mergeCell ref="AP45:AQ45"/>
    <mergeCell ref="AR45:AS45"/>
    <mergeCell ref="AT45:AV45"/>
    <mergeCell ref="AW45:AX45"/>
    <mergeCell ref="AY45:AZ45"/>
    <mergeCell ref="BA45:BB45"/>
    <mergeCell ref="BC45:BD45"/>
    <mergeCell ref="C42:D42"/>
    <mergeCell ref="E42:G42"/>
    <mergeCell ref="H42:I42"/>
    <mergeCell ref="J42:M42"/>
    <mergeCell ref="N42:O42"/>
    <mergeCell ref="P42:R42"/>
    <mergeCell ref="S42:U42"/>
    <mergeCell ref="V42:W42"/>
    <mergeCell ref="X42:AA42"/>
    <mergeCell ref="AB42:AD42"/>
    <mergeCell ref="AE42:AG42"/>
    <mergeCell ref="AH42:AJ42"/>
    <mergeCell ref="AK42:AL42"/>
    <mergeCell ref="AM42:AO42"/>
    <mergeCell ref="AP42:AQ42"/>
    <mergeCell ref="AR42:AS42"/>
    <mergeCell ref="AT42:AV42"/>
    <mergeCell ref="AW42:AX42"/>
    <mergeCell ref="AY42:AZ42"/>
    <mergeCell ref="BA42:BB42"/>
    <mergeCell ref="BC42:BD42"/>
    <mergeCell ref="C43:D43"/>
    <mergeCell ref="E43:G43"/>
    <mergeCell ref="H43:I43"/>
    <mergeCell ref="J43:M43"/>
    <mergeCell ref="N43:O43"/>
    <mergeCell ref="P43:R43"/>
    <mergeCell ref="S43:U43"/>
    <mergeCell ref="V43:W43"/>
    <mergeCell ref="X43:AA43"/>
    <mergeCell ref="AB43:AD43"/>
    <mergeCell ref="AE43:AG43"/>
    <mergeCell ref="AH43:AJ43"/>
    <mergeCell ref="AK43:AL43"/>
    <mergeCell ref="AM43:AO43"/>
    <mergeCell ref="AP43:AQ43"/>
    <mergeCell ref="AR43:AS43"/>
    <mergeCell ref="AT43:AV43"/>
    <mergeCell ref="AW43:AX43"/>
    <mergeCell ref="AY43:AZ43"/>
    <mergeCell ref="BA43:BB43"/>
    <mergeCell ref="BC43:BD43"/>
    <mergeCell ref="C40:D40"/>
    <mergeCell ref="E40:G40"/>
    <mergeCell ref="H40:I40"/>
    <mergeCell ref="J40:M40"/>
    <mergeCell ref="N40:O40"/>
    <mergeCell ref="P40:R40"/>
    <mergeCell ref="S40:U40"/>
    <mergeCell ref="V40:W40"/>
    <mergeCell ref="X40:AA40"/>
    <mergeCell ref="AB40:AD40"/>
    <mergeCell ref="AE40:AG40"/>
    <mergeCell ref="AH40:AJ40"/>
    <mergeCell ref="AK40:AL40"/>
    <mergeCell ref="AM40:AO40"/>
    <mergeCell ref="AP40:AQ40"/>
    <mergeCell ref="AR40:AS40"/>
    <mergeCell ref="AT40:AV40"/>
    <mergeCell ref="AW40:AX40"/>
    <mergeCell ref="AY40:AZ40"/>
    <mergeCell ref="BA40:BB40"/>
    <mergeCell ref="BC40:BD40"/>
    <mergeCell ref="C41:D41"/>
    <mergeCell ref="E41:G41"/>
    <mergeCell ref="H41:I41"/>
    <mergeCell ref="J41:M41"/>
    <mergeCell ref="N41:O41"/>
    <mergeCell ref="P41:R41"/>
    <mergeCell ref="S41:U41"/>
    <mergeCell ref="V41:W41"/>
    <mergeCell ref="X41:AA41"/>
    <mergeCell ref="AB41:AD41"/>
    <mergeCell ref="AE41:AG41"/>
    <mergeCell ref="AH41:AJ41"/>
    <mergeCell ref="AK41:AL41"/>
    <mergeCell ref="AM41:AO41"/>
    <mergeCell ref="AP41:AQ41"/>
    <mergeCell ref="AR41:AS41"/>
    <mergeCell ref="AT41:AV41"/>
    <mergeCell ref="AW41:AX41"/>
    <mergeCell ref="AY41:AZ41"/>
    <mergeCell ref="BA41:BB41"/>
    <mergeCell ref="BC41:BD41"/>
    <mergeCell ref="C38:D38"/>
    <mergeCell ref="E38:G38"/>
    <mergeCell ref="H38:I38"/>
    <mergeCell ref="J38:M38"/>
    <mergeCell ref="N38:O38"/>
    <mergeCell ref="P38:R38"/>
    <mergeCell ref="S38:U38"/>
    <mergeCell ref="V38:W38"/>
    <mergeCell ref="X38:AA38"/>
    <mergeCell ref="AB38:AD38"/>
    <mergeCell ref="AE38:AG38"/>
    <mergeCell ref="AH38:AJ38"/>
    <mergeCell ref="AK38:AL38"/>
    <mergeCell ref="AM38:AO38"/>
    <mergeCell ref="AP38:AQ38"/>
    <mergeCell ref="AR38:AS38"/>
    <mergeCell ref="AT38:AV38"/>
    <mergeCell ref="AW38:AX38"/>
    <mergeCell ref="AY38:AZ38"/>
    <mergeCell ref="BA38:BB38"/>
    <mergeCell ref="BC38:BD38"/>
    <mergeCell ref="C39:D39"/>
    <mergeCell ref="E39:G39"/>
    <mergeCell ref="H39:I39"/>
    <mergeCell ref="J39:M39"/>
    <mergeCell ref="N39:O39"/>
    <mergeCell ref="P39:R39"/>
    <mergeCell ref="S39:U39"/>
    <mergeCell ref="V39:W39"/>
    <mergeCell ref="X39:AA39"/>
    <mergeCell ref="AB39:AD39"/>
    <mergeCell ref="AE39:AG39"/>
    <mergeCell ref="AH39:AJ39"/>
    <mergeCell ref="AK39:AL39"/>
    <mergeCell ref="AM39:AO39"/>
    <mergeCell ref="AP39:AQ39"/>
    <mergeCell ref="AR39:AS39"/>
    <mergeCell ref="AT39:AV39"/>
    <mergeCell ref="AW39:AX39"/>
    <mergeCell ref="AY39:AZ39"/>
    <mergeCell ref="BA39:BB39"/>
    <mergeCell ref="BC39:BD39"/>
    <mergeCell ref="C36:D36"/>
    <mergeCell ref="E36:G36"/>
    <mergeCell ref="H36:I36"/>
    <mergeCell ref="J36:M36"/>
    <mergeCell ref="N36:O36"/>
    <mergeCell ref="P36:R36"/>
    <mergeCell ref="S36:U36"/>
    <mergeCell ref="V36:W36"/>
    <mergeCell ref="X36:AA36"/>
    <mergeCell ref="AB36:AD36"/>
    <mergeCell ref="AE36:AG36"/>
    <mergeCell ref="AH36:AJ36"/>
    <mergeCell ref="AK36:AL36"/>
    <mergeCell ref="AM36:AO36"/>
    <mergeCell ref="AP36:AQ36"/>
    <mergeCell ref="AR36:AS36"/>
    <mergeCell ref="AT36:AV36"/>
    <mergeCell ref="AW36:AX36"/>
    <mergeCell ref="AY36:AZ36"/>
    <mergeCell ref="BA36:BB36"/>
    <mergeCell ref="BC36:BD36"/>
    <mergeCell ref="C37:D37"/>
    <mergeCell ref="E37:G37"/>
    <mergeCell ref="H37:I37"/>
    <mergeCell ref="J37:M37"/>
    <mergeCell ref="N37:O37"/>
    <mergeCell ref="P37:R37"/>
    <mergeCell ref="S37:U37"/>
    <mergeCell ref="V37:W37"/>
    <mergeCell ref="X37:AA37"/>
    <mergeCell ref="AB37:AD37"/>
    <mergeCell ref="AE37:AG37"/>
    <mergeCell ref="AH37:AJ37"/>
    <mergeCell ref="AK37:AL37"/>
    <mergeCell ref="AM37:AO37"/>
    <mergeCell ref="AP37:AQ37"/>
    <mergeCell ref="AR37:AS37"/>
    <mergeCell ref="AT37:AV37"/>
    <mergeCell ref="AW37:AX37"/>
    <mergeCell ref="AY37:AZ37"/>
    <mergeCell ref="BA37:BB37"/>
    <mergeCell ref="BC37:BD37"/>
    <mergeCell ref="C34:D34"/>
    <mergeCell ref="E34:G34"/>
    <mergeCell ref="H34:I34"/>
    <mergeCell ref="J34:M34"/>
    <mergeCell ref="N34:O34"/>
    <mergeCell ref="P34:R34"/>
    <mergeCell ref="S34:U34"/>
    <mergeCell ref="V34:W34"/>
    <mergeCell ref="X34:AA34"/>
    <mergeCell ref="AB34:AD34"/>
    <mergeCell ref="AE34:AG34"/>
    <mergeCell ref="AH34:AJ34"/>
    <mergeCell ref="AK34:AL34"/>
    <mergeCell ref="AM34:AO34"/>
    <mergeCell ref="AP34:AQ34"/>
    <mergeCell ref="AR34:AS34"/>
    <mergeCell ref="AT34:AV34"/>
    <mergeCell ref="AW34:AX34"/>
    <mergeCell ref="AY34:AZ34"/>
    <mergeCell ref="BA34:BB34"/>
    <mergeCell ref="BC34:BD34"/>
    <mergeCell ref="C35:D35"/>
    <mergeCell ref="E35:G35"/>
    <mergeCell ref="H35:I35"/>
    <mergeCell ref="J35:M35"/>
    <mergeCell ref="N35:O35"/>
    <mergeCell ref="P35:R35"/>
    <mergeCell ref="S35:U35"/>
    <mergeCell ref="V35:W35"/>
    <mergeCell ref="X35:AA35"/>
    <mergeCell ref="AB35:AD35"/>
    <mergeCell ref="AE35:AG35"/>
    <mergeCell ref="AH35:AJ35"/>
    <mergeCell ref="AK35:AL35"/>
    <mergeCell ref="AM35:AO35"/>
    <mergeCell ref="AP35:AQ35"/>
    <mergeCell ref="AR35:AS35"/>
    <mergeCell ref="AT35:AV35"/>
    <mergeCell ref="AW35:AX35"/>
    <mergeCell ref="AY35:AZ35"/>
    <mergeCell ref="BA35:BB35"/>
    <mergeCell ref="BC35:BD35"/>
    <mergeCell ref="C32:D32"/>
    <mergeCell ref="E32:G32"/>
    <mergeCell ref="H32:I32"/>
    <mergeCell ref="J32:M32"/>
    <mergeCell ref="N32:O32"/>
    <mergeCell ref="P32:R32"/>
    <mergeCell ref="S32:U32"/>
    <mergeCell ref="V32:W32"/>
    <mergeCell ref="X32:AA32"/>
    <mergeCell ref="AB32:AD32"/>
    <mergeCell ref="AE32:AG32"/>
    <mergeCell ref="AH32:AJ32"/>
    <mergeCell ref="AK32:AL32"/>
    <mergeCell ref="AM32:AO32"/>
    <mergeCell ref="AP32:AQ32"/>
    <mergeCell ref="AR32:AS32"/>
    <mergeCell ref="AT32:AV32"/>
    <mergeCell ref="AW32:AX32"/>
    <mergeCell ref="AY32:AZ32"/>
    <mergeCell ref="BA32:BB32"/>
    <mergeCell ref="BC32:BD32"/>
    <mergeCell ref="C33:D33"/>
    <mergeCell ref="E33:G33"/>
    <mergeCell ref="H33:I33"/>
    <mergeCell ref="J33:M33"/>
    <mergeCell ref="N33:O33"/>
    <mergeCell ref="P33:R33"/>
    <mergeCell ref="S33:U33"/>
    <mergeCell ref="V33:W33"/>
    <mergeCell ref="X33:AA33"/>
    <mergeCell ref="AB33:AD33"/>
    <mergeCell ref="AE33:AG33"/>
    <mergeCell ref="AH33:AJ33"/>
    <mergeCell ref="AK33:AL33"/>
    <mergeCell ref="AM33:AO33"/>
    <mergeCell ref="AP33:AQ33"/>
    <mergeCell ref="AR33:AS33"/>
    <mergeCell ref="AT33:AV33"/>
    <mergeCell ref="AW33:AX33"/>
    <mergeCell ref="AY33:AZ33"/>
    <mergeCell ref="BA33:BB33"/>
    <mergeCell ref="BC33:BD33"/>
    <mergeCell ref="B28:BD28"/>
    <mergeCell ref="B29:B30"/>
    <mergeCell ref="C29:U29"/>
    <mergeCell ref="V29:AO29"/>
    <mergeCell ref="AP29:BD29"/>
    <mergeCell ref="C30:O30"/>
    <mergeCell ref="P30:U30"/>
    <mergeCell ref="V30:AJ30"/>
    <mergeCell ref="AK30:AO30"/>
    <mergeCell ref="AP30:AZ30"/>
    <mergeCell ref="BA30:BD30"/>
    <mergeCell ref="C31:D31"/>
    <mergeCell ref="E31:G31"/>
    <mergeCell ref="H31:I31"/>
    <mergeCell ref="J31:M31"/>
    <mergeCell ref="N31:O31"/>
    <mergeCell ref="P31:R31"/>
    <mergeCell ref="S31:U31"/>
    <mergeCell ref="V31:W31"/>
    <mergeCell ref="X31:AA31"/>
    <mergeCell ref="AB31:AD31"/>
    <mergeCell ref="AE31:AG31"/>
    <mergeCell ref="AH31:AJ31"/>
    <mergeCell ref="AK31:AL31"/>
    <mergeCell ref="AM31:AO31"/>
    <mergeCell ref="AP31:AQ31"/>
    <mergeCell ref="AR31:AS31"/>
    <mergeCell ref="AT31:AV31"/>
    <mergeCell ref="AW31:AX31"/>
    <mergeCell ref="AY31:AZ31"/>
    <mergeCell ref="BA31:BB31"/>
    <mergeCell ref="BC31:BD31"/>
    <mergeCell ref="C26:D26"/>
    <mergeCell ref="E26:G26"/>
    <mergeCell ref="H26:I26"/>
    <mergeCell ref="J26:M26"/>
    <mergeCell ref="N26:O26"/>
    <mergeCell ref="P26:R26"/>
    <mergeCell ref="S26:U26"/>
    <mergeCell ref="V26:W26"/>
    <mergeCell ref="X26:AA26"/>
    <mergeCell ref="AB26:AD26"/>
    <mergeCell ref="AE26:AG26"/>
    <mergeCell ref="AH26:AJ26"/>
    <mergeCell ref="AK26:AL26"/>
    <mergeCell ref="AM26:AO26"/>
    <mergeCell ref="AP26:AQ26"/>
    <mergeCell ref="AR26:AS26"/>
    <mergeCell ref="AT26:AV26"/>
    <mergeCell ref="AW26:AX26"/>
    <mergeCell ref="AY26:AZ26"/>
    <mergeCell ref="BA26:BB26"/>
    <mergeCell ref="BC26:BD26"/>
    <mergeCell ref="BE26:BG26"/>
    <mergeCell ref="C27:D27"/>
    <mergeCell ref="E27:G27"/>
    <mergeCell ref="H27:I27"/>
    <mergeCell ref="J27:M27"/>
    <mergeCell ref="N27:O27"/>
    <mergeCell ref="P27:R27"/>
    <mergeCell ref="S27:U27"/>
    <mergeCell ref="V27:W27"/>
    <mergeCell ref="X27:AA27"/>
    <mergeCell ref="AB27:AD27"/>
    <mergeCell ref="AE27:AG27"/>
    <mergeCell ref="AH27:AJ27"/>
    <mergeCell ref="AK27:AL27"/>
    <mergeCell ref="AM27:AO27"/>
    <mergeCell ref="AP27:AQ27"/>
    <mergeCell ref="AR27:AS27"/>
    <mergeCell ref="AT27:AV27"/>
    <mergeCell ref="AW27:AX27"/>
    <mergeCell ref="AY27:AZ27"/>
    <mergeCell ref="BA27:BB27"/>
    <mergeCell ref="BC27:BD27"/>
    <mergeCell ref="BE27:BG27"/>
    <mergeCell ref="C24:D24"/>
    <mergeCell ref="E24:G24"/>
    <mergeCell ref="H24:I24"/>
    <mergeCell ref="J24:M24"/>
    <mergeCell ref="N24:O24"/>
    <mergeCell ref="P24:R24"/>
    <mergeCell ref="S24:U24"/>
    <mergeCell ref="V24:W24"/>
    <mergeCell ref="X24:AA24"/>
    <mergeCell ref="AB24:AD24"/>
    <mergeCell ref="AE24:AG24"/>
    <mergeCell ref="AH24:AJ24"/>
    <mergeCell ref="AK24:AL24"/>
    <mergeCell ref="AM24:AO24"/>
    <mergeCell ref="AP24:AQ24"/>
    <mergeCell ref="AR24:AS24"/>
    <mergeCell ref="AT24:AV24"/>
    <mergeCell ref="AW24:AX24"/>
    <mergeCell ref="AY24:AZ24"/>
    <mergeCell ref="BA24:BB24"/>
    <mergeCell ref="BC24:BD24"/>
    <mergeCell ref="BE24:BG24"/>
    <mergeCell ref="C25:D25"/>
    <mergeCell ref="E25:G25"/>
    <mergeCell ref="H25:I25"/>
    <mergeCell ref="J25:M25"/>
    <mergeCell ref="N25:O25"/>
    <mergeCell ref="P25:R25"/>
    <mergeCell ref="S25:U25"/>
    <mergeCell ref="V25:W25"/>
    <mergeCell ref="X25:AA25"/>
    <mergeCell ref="AB25:AD25"/>
    <mergeCell ref="AE25:AG25"/>
    <mergeCell ref="AH25:AJ25"/>
    <mergeCell ref="AK25:AL25"/>
    <mergeCell ref="AM25:AO25"/>
    <mergeCell ref="AP25:AQ25"/>
    <mergeCell ref="AR25:AS25"/>
    <mergeCell ref="AT25:AV25"/>
    <mergeCell ref="AW25:AX25"/>
    <mergeCell ref="AY25:AZ25"/>
    <mergeCell ref="BA25:BB25"/>
    <mergeCell ref="BC25:BD25"/>
    <mergeCell ref="BE25:BG25"/>
    <mergeCell ref="C22:D22"/>
    <mergeCell ref="E22:G22"/>
    <mergeCell ref="H22:I22"/>
    <mergeCell ref="J22:M22"/>
    <mergeCell ref="N22:O22"/>
    <mergeCell ref="P22:R22"/>
    <mergeCell ref="S22:U22"/>
    <mergeCell ref="V22:W22"/>
    <mergeCell ref="X22:AA22"/>
    <mergeCell ref="AB22:AD22"/>
    <mergeCell ref="AE22:AG22"/>
    <mergeCell ref="AH22:AJ22"/>
    <mergeCell ref="AK22:AL22"/>
    <mergeCell ref="AM22:AO22"/>
    <mergeCell ref="AP22:AQ22"/>
    <mergeCell ref="AR22:AS22"/>
    <mergeCell ref="AT22:AV22"/>
    <mergeCell ref="AW22:AX22"/>
    <mergeCell ref="AY22:AZ22"/>
    <mergeCell ref="BA22:BB22"/>
    <mergeCell ref="BC22:BD22"/>
    <mergeCell ref="BE22:BG22"/>
    <mergeCell ref="C23:D23"/>
    <mergeCell ref="E23:G23"/>
    <mergeCell ref="H23:I23"/>
    <mergeCell ref="J23:M23"/>
    <mergeCell ref="N23:O23"/>
    <mergeCell ref="P23:R23"/>
    <mergeCell ref="S23:U23"/>
    <mergeCell ref="V23:W23"/>
    <mergeCell ref="X23:AA23"/>
    <mergeCell ref="AB23:AD23"/>
    <mergeCell ref="AE23:AG23"/>
    <mergeCell ref="AH23:AJ23"/>
    <mergeCell ref="AK23:AL23"/>
    <mergeCell ref="AM23:AO23"/>
    <mergeCell ref="AP23:AQ23"/>
    <mergeCell ref="AR23:AS23"/>
    <mergeCell ref="AT23:AV23"/>
    <mergeCell ref="AW23:AX23"/>
    <mergeCell ref="AY23:AZ23"/>
    <mergeCell ref="BA23:BB23"/>
    <mergeCell ref="BC23:BD23"/>
    <mergeCell ref="BE23:BG23"/>
    <mergeCell ref="C20:D20"/>
    <mergeCell ref="E20:G20"/>
    <mergeCell ref="H20:I20"/>
    <mergeCell ref="J20:M20"/>
    <mergeCell ref="N20:O20"/>
    <mergeCell ref="P20:R20"/>
    <mergeCell ref="S20:U20"/>
    <mergeCell ref="V20:W20"/>
    <mergeCell ref="X20:AA20"/>
    <mergeCell ref="AB20:AD20"/>
    <mergeCell ref="AE20:AG20"/>
    <mergeCell ref="AH20:AJ20"/>
    <mergeCell ref="AK20:AL20"/>
    <mergeCell ref="AM20:AO20"/>
    <mergeCell ref="AP20:AQ20"/>
    <mergeCell ref="AR20:AS20"/>
    <mergeCell ref="AT20:AV20"/>
    <mergeCell ref="AW20:AX20"/>
    <mergeCell ref="AY20:AZ20"/>
    <mergeCell ref="BA20:BB20"/>
    <mergeCell ref="BC20:BD20"/>
    <mergeCell ref="BE20:BG20"/>
    <mergeCell ref="C21:D21"/>
    <mergeCell ref="E21:G21"/>
    <mergeCell ref="H21:I21"/>
    <mergeCell ref="J21:M21"/>
    <mergeCell ref="N21:O21"/>
    <mergeCell ref="P21:R21"/>
    <mergeCell ref="S21:U21"/>
    <mergeCell ref="V21:W21"/>
    <mergeCell ref="X21:AA21"/>
    <mergeCell ref="AB21:AD21"/>
    <mergeCell ref="AE21:AG21"/>
    <mergeCell ref="AH21:AJ21"/>
    <mergeCell ref="AK21:AL21"/>
    <mergeCell ref="AM21:AO21"/>
    <mergeCell ref="AP21:AQ21"/>
    <mergeCell ref="AR21:AS21"/>
    <mergeCell ref="AT21:AV21"/>
    <mergeCell ref="AW21:AX21"/>
    <mergeCell ref="AY21:AZ21"/>
    <mergeCell ref="BA21:BB21"/>
    <mergeCell ref="BC21:BD21"/>
    <mergeCell ref="BE21:BG21"/>
    <mergeCell ref="C18:D18"/>
    <mergeCell ref="E18:G18"/>
    <mergeCell ref="H18:I18"/>
    <mergeCell ref="J18:M18"/>
    <mergeCell ref="N18:O18"/>
    <mergeCell ref="P18:R18"/>
    <mergeCell ref="S18:U18"/>
    <mergeCell ref="V18:W18"/>
    <mergeCell ref="X18:AA18"/>
    <mergeCell ref="AB18:AD18"/>
    <mergeCell ref="AE18:AG18"/>
    <mergeCell ref="AH18:AJ18"/>
    <mergeCell ref="AK18:AL18"/>
    <mergeCell ref="AM18:AO18"/>
    <mergeCell ref="AP18:AQ18"/>
    <mergeCell ref="AR18:AS18"/>
    <mergeCell ref="AT18:AV18"/>
    <mergeCell ref="AW18:AX18"/>
    <mergeCell ref="AY18:AZ18"/>
    <mergeCell ref="BA18:BB18"/>
    <mergeCell ref="BC18:BD18"/>
    <mergeCell ref="BE18:BG18"/>
    <mergeCell ref="C19:D19"/>
    <mergeCell ref="E19:G19"/>
    <mergeCell ref="H19:I19"/>
    <mergeCell ref="J19:M19"/>
    <mergeCell ref="N19:O19"/>
    <mergeCell ref="P19:R19"/>
    <mergeCell ref="S19:U19"/>
    <mergeCell ref="V19:W19"/>
    <mergeCell ref="X19:AA19"/>
    <mergeCell ref="AB19:AD19"/>
    <mergeCell ref="AE19:AG19"/>
    <mergeCell ref="AH19:AJ19"/>
    <mergeCell ref="AK19:AL19"/>
    <mergeCell ref="AM19:AO19"/>
    <mergeCell ref="AP19:AQ19"/>
    <mergeCell ref="AR19:AS19"/>
    <mergeCell ref="AT19:AV19"/>
    <mergeCell ref="AW19:AX19"/>
    <mergeCell ref="AY19:AZ19"/>
    <mergeCell ref="BA19:BB19"/>
    <mergeCell ref="BC19:BD19"/>
    <mergeCell ref="BE19:BG19"/>
    <mergeCell ref="C16:D16"/>
    <mergeCell ref="E16:G16"/>
    <mergeCell ref="H16:I16"/>
    <mergeCell ref="J16:M16"/>
    <mergeCell ref="N16:O16"/>
    <mergeCell ref="P16:R16"/>
    <mergeCell ref="S16:U16"/>
    <mergeCell ref="V16:W16"/>
    <mergeCell ref="X16:AA16"/>
    <mergeCell ref="AB16:AD16"/>
    <mergeCell ref="AE16:AG16"/>
    <mergeCell ref="AH16:AJ16"/>
    <mergeCell ref="AK16:AL16"/>
    <mergeCell ref="AM16:AO16"/>
    <mergeCell ref="AP16:AQ16"/>
    <mergeCell ref="AR16:AS16"/>
    <mergeCell ref="AT16:AV16"/>
    <mergeCell ref="AW16:AX16"/>
    <mergeCell ref="AY16:AZ16"/>
    <mergeCell ref="BA16:BB16"/>
    <mergeCell ref="BC16:BD16"/>
    <mergeCell ref="BE16:BG16"/>
    <mergeCell ref="C17:D17"/>
    <mergeCell ref="E17:G17"/>
    <mergeCell ref="H17:I17"/>
    <mergeCell ref="J17:M17"/>
    <mergeCell ref="N17:O17"/>
    <mergeCell ref="P17:R17"/>
    <mergeCell ref="S17:U17"/>
    <mergeCell ref="V17:W17"/>
    <mergeCell ref="X17:AA17"/>
    <mergeCell ref="AB17:AD17"/>
    <mergeCell ref="AE17:AG17"/>
    <mergeCell ref="AH17:AJ17"/>
    <mergeCell ref="AK17:AL17"/>
    <mergeCell ref="AM17:AO17"/>
    <mergeCell ref="AP17:AQ17"/>
    <mergeCell ref="AR17:AS17"/>
    <mergeCell ref="AT17:AV17"/>
    <mergeCell ref="AW17:AX17"/>
    <mergeCell ref="AY17:AZ17"/>
    <mergeCell ref="BA17:BB17"/>
    <mergeCell ref="BC17:BD17"/>
    <mergeCell ref="BE17:BG17"/>
    <mergeCell ref="C14:D14"/>
    <mergeCell ref="E14:G14"/>
    <mergeCell ref="H14:I14"/>
    <mergeCell ref="J14:M14"/>
    <mergeCell ref="N14:O14"/>
    <mergeCell ref="P14:R14"/>
    <mergeCell ref="S14:U14"/>
    <mergeCell ref="V14:W14"/>
    <mergeCell ref="X14:AA14"/>
    <mergeCell ref="AB14:AD14"/>
    <mergeCell ref="AE14:AG14"/>
    <mergeCell ref="AH14:AJ14"/>
    <mergeCell ref="AK14:AL14"/>
    <mergeCell ref="AM14:AO14"/>
    <mergeCell ref="AP14:AQ14"/>
    <mergeCell ref="AR14:AS14"/>
    <mergeCell ref="AT14:AV14"/>
    <mergeCell ref="AW14:AX14"/>
    <mergeCell ref="AY14:AZ14"/>
    <mergeCell ref="BA14:BB14"/>
    <mergeCell ref="BC14:BD14"/>
    <mergeCell ref="BE14:BG14"/>
    <mergeCell ref="C15:D15"/>
    <mergeCell ref="E15:G15"/>
    <mergeCell ref="H15:I15"/>
    <mergeCell ref="J15:M15"/>
    <mergeCell ref="N15:O15"/>
    <mergeCell ref="P15:R15"/>
    <mergeCell ref="S15:U15"/>
    <mergeCell ref="V15:W15"/>
    <mergeCell ref="X15:AA15"/>
    <mergeCell ref="AB15:AD15"/>
    <mergeCell ref="AE15:AG15"/>
    <mergeCell ref="AH15:AJ15"/>
    <mergeCell ref="AK15:AL15"/>
    <mergeCell ref="AM15:AO15"/>
    <mergeCell ref="AP15:AQ15"/>
    <mergeCell ref="AR15:AS15"/>
    <mergeCell ref="AT15:AV15"/>
    <mergeCell ref="AW15:AX15"/>
    <mergeCell ref="AY15:AZ15"/>
    <mergeCell ref="BA15:BB15"/>
    <mergeCell ref="BC15:BD15"/>
    <mergeCell ref="BE15:BG15"/>
    <mergeCell ref="C12:D12"/>
    <mergeCell ref="E12:G12"/>
    <mergeCell ref="H12:I12"/>
    <mergeCell ref="J12:M12"/>
    <mergeCell ref="N12:O12"/>
    <mergeCell ref="P12:R12"/>
    <mergeCell ref="S12:U12"/>
    <mergeCell ref="V12:W12"/>
    <mergeCell ref="X12:AA12"/>
    <mergeCell ref="AB12:AD12"/>
    <mergeCell ref="AE12:AG12"/>
    <mergeCell ref="AH12:AJ12"/>
    <mergeCell ref="AK12:AL12"/>
    <mergeCell ref="AM12:AO12"/>
    <mergeCell ref="AP12:AQ12"/>
    <mergeCell ref="AR12:AS12"/>
    <mergeCell ref="AT12:AV12"/>
    <mergeCell ref="AW12:AX12"/>
    <mergeCell ref="AY12:AZ12"/>
    <mergeCell ref="BA12:BB12"/>
    <mergeCell ref="BC12:BD12"/>
    <mergeCell ref="BE12:BG12"/>
    <mergeCell ref="C13:D13"/>
    <mergeCell ref="E13:G13"/>
    <mergeCell ref="H13:I13"/>
    <mergeCell ref="J13:M13"/>
    <mergeCell ref="N13:O13"/>
    <mergeCell ref="P13:R13"/>
    <mergeCell ref="S13:U13"/>
    <mergeCell ref="V13:W13"/>
    <mergeCell ref="X13:AA13"/>
    <mergeCell ref="AB13:AD13"/>
    <mergeCell ref="AE13:AG13"/>
    <mergeCell ref="AH13:AJ13"/>
    <mergeCell ref="AK13:AL13"/>
    <mergeCell ref="AM13:AO13"/>
    <mergeCell ref="AP13:AQ13"/>
    <mergeCell ref="AR13:AS13"/>
    <mergeCell ref="AT13:AV13"/>
    <mergeCell ref="AW13:AX13"/>
    <mergeCell ref="AY13:AZ13"/>
    <mergeCell ref="BA13:BB13"/>
    <mergeCell ref="BC13:BD13"/>
    <mergeCell ref="BE13:BG13"/>
    <mergeCell ref="C10:D10"/>
    <mergeCell ref="E10:G10"/>
    <mergeCell ref="H10:I10"/>
    <mergeCell ref="J10:M10"/>
    <mergeCell ref="N10:O10"/>
    <mergeCell ref="P10:R10"/>
    <mergeCell ref="S10:U10"/>
    <mergeCell ref="V10:W10"/>
    <mergeCell ref="X10:AA10"/>
    <mergeCell ref="AB10:AD10"/>
    <mergeCell ref="AE10:AG10"/>
    <mergeCell ref="AH10:AJ10"/>
    <mergeCell ref="AK10:AL10"/>
    <mergeCell ref="AM10:AO10"/>
    <mergeCell ref="AP10:AQ10"/>
    <mergeCell ref="AR10:AS10"/>
    <mergeCell ref="AT10:AV10"/>
    <mergeCell ref="AW10:AX10"/>
    <mergeCell ref="AY10:AZ10"/>
    <mergeCell ref="BA10:BB10"/>
    <mergeCell ref="BC10:BD10"/>
    <mergeCell ref="BE10:BG10"/>
    <mergeCell ref="C11:D11"/>
    <mergeCell ref="E11:G11"/>
    <mergeCell ref="H11:I11"/>
    <mergeCell ref="J11:M11"/>
    <mergeCell ref="N11:O11"/>
    <mergeCell ref="P11:R11"/>
    <mergeCell ref="S11:U11"/>
    <mergeCell ref="V11:W11"/>
    <mergeCell ref="X11:AA11"/>
    <mergeCell ref="AB11:AD11"/>
    <mergeCell ref="AE11:AG11"/>
    <mergeCell ref="AH11:AJ11"/>
    <mergeCell ref="AK11:AL11"/>
    <mergeCell ref="AM11:AO11"/>
    <mergeCell ref="AP11:AQ11"/>
    <mergeCell ref="AR11:AS11"/>
    <mergeCell ref="AT11:AV11"/>
    <mergeCell ref="AW11:AX11"/>
    <mergeCell ref="AY11:AZ11"/>
    <mergeCell ref="BA11:BB11"/>
    <mergeCell ref="BC11:BD11"/>
    <mergeCell ref="BE11:BG11"/>
    <mergeCell ref="C8:D8"/>
    <mergeCell ref="E8:G8"/>
    <mergeCell ref="H8:I8"/>
    <mergeCell ref="J8:M8"/>
    <mergeCell ref="N8:O8"/>
    <mergeCell ref="P8:R8"/>
    <mergeCell ref="S8:U8"/>
    <mergeCell ref="V8:W8"/>
    <mergeCell ref="X8:AA8"/>
    <mergeCell ref="AB8:AD8"/>
    <mergeCell ref="AE8:AG8"/>
    <mergeCell ref="AH8:AJ8"/>
    <mergeCell ref="AK8:AL8"/>
    <mergeCell ref="AM8:AO8"/>
    <mergeCell ref="AP8:AQ8"/>
    <mergeCell ref="AR8:AS8"/>
    <mergeCell ref="AT8:AV8"/>
    <mergeCell ref="AW8:AX8"/>
    <mergeCell ref="AY8:AZ8"/>
    <mergeCell ref="BA8:BB8"/>
    <mergeCell ref="BC8:BD8"/>
    <mergeCell ref="BE8:BG8"/>
    <mergeCell ref="C9:D9"/>
    <mergeCell ref="E9:G9"/>
    <mergeCell ref="H9:I9"/>
    <mergeCell ref="J9:M9"/>
    <mergeCell ref="N9:O9"/>
    <mergeCell ref="P9:R9"/>
    <mergeCell ref="S9:U9"/>
    <mergeCell ref="V9:W9"/>
    <mergeCell ref="X9:AA9"/>
    <mergeCell ref="AB9:AD9"/>
    <mergeCell ref="AE9:AG9"/>
    <mergeCell ref="AH9:AJ9"/>
    <mergeCell ref="AK9:AL9"/>
    <mergeCell ref="AM9:AO9"/>
    <mergeCell ref="AP9:AQ9"/>
    <mergeCell ref="AR9:AS9"/>
    <mergeCell ref="AT9:AV9"/>
    <mergeCell ref="AW9:AX9"/>
    <mergeCell ref="AY9:AZ9"/>
    <mergeCell ref="BA9:BB9"/>
    <mergeCell ref="BC9:BD9"/>
    <mergeCell ref="BE9:BG9"/>
    <mergeCell ref="C6:D6"/>
    <mergeCell ref="E6:G6"/>
    <mergeCell ref="H6:I6"/>
    <mergeCell ref="J6:M6"/>
    <mergeCell ref="N6:O6"/>
    <mergeCell ref="P6:R6"/>
    <mergeCell ref="S6:U6"/>
    <mergeCell ref="V6:W6"/>
    <mergeCell ref="X6:AA6"/>
    <mergeCell ref="AB6:AD6"/>
    <mergeCell ref="AE6:AG6"/>
    <mergeCell ref="AH6:AJ6"/>
    <mergeCell ref="AK6:AL6"/>
    <mergeCell ref="AM6:AO6"/>
    <mergeCell ref="AP6:AQ6"/>
    <mergeCell ref="AR6:AS6"/>
    <mergeCell ref="AT6:AV6"/>
    <mergeCell ref="AW6:AX6"/>
    <mergeCell ref="AY6:AZ6"/>
    <mergeCell ref="BA6:BB6"/>
    <mergeCell ref="BC6:BD6"/>
    <mergeCell ref="BE6:BG6"/>
    <mergeCell ref="C7:D7"/>
    <mergeCell ref="E7:G7"/>
    <mergeCell ref="H7:I7"/>
    <mergeCell ref="J7:M7"/>
    <mergeCell ref="N7:O7"/>
    <mergeCell ref="P7:R7"/>
    <mergeCell ref="S7:U7"/>
    <mergeCell ref="V7:W7"/>
    <mergeCell ref="X7:AA7"/>
    <mergeCell ref="AB7:AD7"/>
    <mergeCell ref="AE7:AG7"/>
    <mergeCell ref="AH7:AJ7"/>
    <mergeCell ref="AK7:AL7"/>
    <mergeCell ref="AM7:AO7"/>
    <mergeCell ref="AP7:AQ7"/>
    <mergeCell ref="AR7:AS7"/>
    <mergeCell ref="AT7:AV7"/>
    <mergeCell ref="AW7:AX7"/>
    <mergeCell ref="AY7:AZ7"/>
    <mergeCell ref="BA7:BB7"/>
    <mergeCell ref="BC7:BD7"/>
    <mergeCell ref="BE7:BG7"/>
    <mergeCell ref="B1:BG1"/>
    <mergeCell ref="B2:BD2"/>
    <mergeCell ref="BE2:BG2"/>
    <mergeCell ref="C3:U3"/>
    <mergeCell ref="V3:AO3"/>
    <mergeCell ref="AP3:BD3"/>
    <mergeCell ref="BE3:BG3"/>
    <mergeCell ref="C4:O4"/>
    <mergeCell ref="P4:U4"/>
    <mergeCell ref="V4:AJ4"/>
    <mergeCell ref="AK4:AO4"/>
    <mergeCell ref="AP4:AZ4"/>
    <mergeCell ref="BA4:BD4"/>
    <mergeCell ref="BE4:BG4"/>
    <mergeCell ref="C5:D5"/>
    <mergeCell ref="E5:G5"/>
    <mergeCell ref="H5:I5"/>
    <mergeCell ref="J5:M5"/>
    <mergeCell ref="N5:O5"/>
    <mergeCell ref="P5:R5"/>
    <mergeCell ref="S5:U5"/>
    <mergeCell ref="V5:W5"/>
    <mergeCell ref="X5:AA5"/>
    <mergeCell ref="AB5:AD5"/>
    <mergeCell ref="AE5:AG5"/>
    <mergeCell ref="AH5:AJ5"/>
    <mergeCell ref="AK5:AL5"/>
    <mergeCell ref="AM5:AO5"/>
    <mergeCell ref="AP5:AQ5"/>
    <mergeCell ref="AR5:AS5"/>
    <mergeCell ref="AT5:AV5"/>
    <mergeCell ref="AW5:AX5"/>
    <mergeCell ref="AY5:AZ5"/>
    <mergeCell ref="BA5:BB5"/>
    <mergeCell ref="BC5:BD5"/>
    <mergeCell ref="BE5:B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2022-06-30T11:36:28Z</cp:lastPrinted>
  <dcterms:created xsi:type="dcterms:W3CDTF">2022-06-30T11:30:30Z</dcterms:created>
  <dcterms:modified xsi:type="dcterms:W3CDTF">2022-06-30T11:37:08Z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2022-06-30T00:00:00Z</vt:filetime>
  </property>
  <property fmtid="{D5CDD505-2E9C-101B-9397-08002B2CF9AE}" pid="3" name="LastSaved">
    <vt:filetime>2022-06-30T00:00:00Z</vt:filetime>
  </property>
  <property fmtid="{D5CDD505-2E9C-101B-9397-08002B2CF9AE}" pid="4" name="Producer">
    <vt:lpwstr>iText 1.4.6 (by lowagie.com)</vt:lpwstr>
  </property>
</Properties>
</file>